
<file path=[Content_Types].xml><?xml version="1.0" encoding="utf-8"?>
<Types xmlns="http://schemas.openxmlformats.org/package/2006/content-types"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65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3.xml" ContentType="application/vnd.openxmlformats-officedocument.spreadsheetml.externalLink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1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59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8755" windowHeight="13875"/>
  </bookViews>
  <sheets>
    <sheet name="SP A NSIS" sheetId="1" r:id="rId1"/>
    <sheet name="SP P NSIS" sheetId="2" r:id="rId2"/>
    <sheet name="CE_NSIS" sheetId="3" r:id="rId3"/>
    <sheet name="Stato Patrimoniale_118_2011" sheetId="4" r:id="rId4"/>
    <sheet name="CE 118_2011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</externalReferences>
  <definedNames>
    <definedName name="_____xlnm_Database">NA()</definedName>
    <definedName name="____xlnm_Database">NA()</definedName>
    <definedName name="___xlnm_Database">NA()</definedName>
    <definedName name="__xlnm_Database">NA()</definedName>
    <definedName name="__xlnm_Print_Area">NA()</definedName>
    <definedName name="__xlnm_Print_Area_1">NA()</definedName>
    <definedName name="__xlnm_Print_Area_2">NA()</definedName>
    <definedName name="__xlnm_Print_Area_3">NA()</definedName>
    <definedName name="__xlnm_Print_Area_5">NA()</definedName>
    <definedName name="__xlnm_Print_Area_6">NA()</definedName>
    <definedName name="__xlnm_Print_Area_7">NA()</definedName>
    <definedName name="__xlnm_Print_Area_8">NA()</definedName>
    <definedName name="_ant05">#REF!</definedName>
    <definedName name="_xlnm._FilterDatabase" localSheetId="2" hidden="1">CE_NSIS!$A$13:$M$583</definedName>
    <definedName name="_xlnm._FilterDatabase" localSheetId="0" hidden="1">'SP A NSIS'!$A$23:$AN$208</definedName>
    <definedName name="_xlnm._FilterDatabase" localSheetId="1" hidden="1">'SP P NSIS'!$A$23:$AN$157</definedName>
    <definedName name="_xlnm._FilterDatabase" localSheetId="3" hidden="1">'Stato Patrimoniale_118_2011'!$A$1:$I$157</definedName>
    <definedName name="_xlcn.WorksheetConnection_Rendicontazione_COVID_30_09_2020.v.1.2.xlsxTabella11" hidden="1">[2]!Tabella1[#Data]</definedName>
    <definedName name="_xlcn.WorksheetConnection_Rendicontazione_COVID_30_09_2020.v.1.5.xlsxTabella241" hidden="1">[2]!Tabella24[#Data]</definedName>
    <definedName name="a" localSheetId="4" hidden="1">{#N/A,#N/A,FALSE,"B1";#N/A,#N/A,FALSE,"B2";#N/A,#N/A,FALSE,"B3";#N/A,#N/A,FALSE,"A4";#N/A,#N/A,FALSE,"A3";#N/A,#N/A,FALSE,"A2";#N/A,#N/A,FALSE,"A1";#N/A,#N/A,FALSE,"Indice"}</definedName>
    <definedName name="a" localSheetId="2" hidden="1">{#N/A,#N/A,FALSE,"B1";#N/A,#N/A,FALSE,"B2";#N/A,#N/A,FALSE,"B3";#N/A,#N/A,FALSE,"A4";#N/A,#N/A,FALSE,"A3";#N/A,#N/A,FALSE,"A2";#N/A,#N/A,FALSE,"A1";#N/A,#N/A,FALSE,"Indice"}</definedName>
    <definedName name="a" localSheetId="3" hidden="1">{#N/A,#N/A,FALSE,"B1";#N/A,#N/A,FALSE,"B2";#N/A,#N/A,FALSE,"B3";#N/A,#N/A,FALSE,"A4";#N/A,#N/A,FALSE,"A3";#N/A,#N/A,FALSE,"A2";#N/A,#N/A,FALSE,"A1";#N/A,#N/A,FALSE,"Indice"}</definedName>
    <definedName name="a" hidden="1">{#N/A,#N/A,FALSE,"B1";#N/A,#N/A,FALSE,"B2";#N/A,#N/A,FALSE,"B3";#N/A,#N/A,FALSE,"A4";#N/A,#N/A,FALSE,"A3";#N/A,#N/A,FALSE,"A2";#N/A,#N/A,FALSE,"A1";#N/A,#N/A,FALSE,"Indice"}</definedName>
    <definedName name="a_1" localSheetId="4" hidden="1">{#N/A,#N/A,FALSE,"B1";#N/A,#N/A,FALSE,"B2";#N/A,#N/A,FALSE,"B3";#N/A,#N/A,FALSE,"A4";#N/A,#N/A,FALSE,"A3";#N/A,#N/A,FALSE,"A2";#N/A,#N/A,FALSE,"A1";#N/A,#N/A,FALSE,"Indice"}</definedName>
    <definedName name="a_1" localSheetId="2" hidden="1">{#N/A,#N/A,FALSE,"B1";#N/A,#N/A,FALSE,"B2";#N/A,#N/A,FALSE,"B3";#N/A,#N/A,FALSE,"A4";#N/A,#N/A,FALSE,"A3";#N/A,#N/A,FALSE,"A2";#N/A,#N/A,FALSE,"A1";#N/A,#N/A,FALSE,"Indice"}</definedName>
    <definedName name="a_1" localSheetId="3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1_1">"#n"/[0]!a</definedName>
    <definedName name="a_1_1_1">NA()</definedName>
    <definedName name="a_1_1_2">NA()</definedName>
    <definedName name="a_1_2">"#n"/[0]!a</definedName>
    <definedName name="a_1_2_1">NA()</definedName>
    <definedName name="a_1_2_2">NA()</definedName>
    <definedName name="a_1_3">NA()</definedName>
    <definedName name="a_1_4">NA()</definedName>
    <definedName name="a_1_5">NA()</definedName>
    <definedName name="a_1_6">NA()</definedName>
    <definedName name="a_2" localSheetId="4" hidden="1">{#N/A,#N/A,FALSE,"B1";#N/A,#N/A,FALSE,"B2";#N/A,#N/A,FALSE,"B3";#N/A,#N/A,FALSE,"A4";#N/A,#N/A,FALSE,"A3";#N/A,#N/A,FALSE,"A2";#N/A,#N/A,FALSE,"A1";#N/A,#N/A,FALSE,"Indice"}</definedName>
    <definedName name="a_2" localSheetId="2" hidden="1">{#N/A,#N/A,FALSE,"B1";#N/A,#N/A,FALSE,"B2";#N/A,#N/A,FALSE,"B3";#N/A,#N/A,FALSE,"A4";#N/A,#N/A,FALSE,"A3";#N/A,#N/A,FALSE,"A2";#N/A,#N/A,FALSE,"A1";#N/A,#N/A,FALSE,"Indice"}</definedName>
    <definedName name="a_2" localSheetId="3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2_1">"#n"/[0]!a</definedName>
    <definedName name="a_2_2">NA()</definedName>
    <definedName name="a_2_3">NA()</definedName>
    <definedName name="a_2_4">NA()</definedName>
    <definedName name="a_2_5">NA()</definedName>
    <definedName name="a_3" localSheetId="4" hidden="1">{#N/A,#N/A,FALSE,"B1";#N/A,#N/A,FALSE,"B2";#N/A,#N/A,FALSE,"B3";#N/A,#N/A,FALSE,"A4";#N/A,#N/A,FALSE,"A3";#N/A,#N/A,FALSE,"A2";#N/A,#N/A,FALSE,"A1";#N/A,#N/A,FALSE,"Indice"}</definedName>
    <definedName name="a_3" localSheetId="2" hidden="1">{#N/A,#N/A,FALSE,"B1";#N/A,#N/A,FALSE,"B2";#N/A,#N/A,FALSE,"B3";#N/A,#N/A,FALSE,"A4";#N/A,#N/A,FALSE,"A3";#N/A,#N/A,FALSE,"A2";#N/A,#N/A,FALSE,"A1";#N/A,#N/A,FALSE,"Indice"}</definedName>
    <definedName name="a_3" localSheetId="3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3_1">"#n"/[0]!a</definedName>
    <definedName name="a_3_2">NA()</definedName>
    <definedName name="a_3_3">NA()</definedName>
    <definedName name="a_4" localSheetId="4" hidden="1">{#N/A,#N/A,FALSE,"B1";#N/A,#N/A,FALSE,"B2";#N/A,#N/A,FALSE,"B3";#N/A,#N/A,FALSE,"A4";#N/A,#N/A,FALSE,"A3";#N/A,#N/A,FALSE,"A2";#N/A,#N/A,FALSE,"A1";#N/A,#N/A,FALSE,"Indice"}</definedName>
    <definedName name="a_4" localSheetId="2" hidden="1">{#N/A,#N/A,FALSE,"B1";#N/A,#N/A,FALSE,"B2";#N/A,#N/A,FALSE,"B3";#N/A,#N/A,FALSE,"A4";#N/A,#N/A,FALSE,"A3";#N/A,#N/A,FALSE,"A2";#N/A,#N/A,FALSE,"A1";#N/A,#N/A,FALSE,"Indice"}</definedName>
    <definedName name="a_4" localSheetId="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4_1">"#n"/[0]!a</definedName>
    <definedName name="a_4_2">NA()</definedName>
    <definedName name="a_4_3">NA()</definedName>
    <definedName name="a_5" localSheetId="4" hidden="1">{#N/A,#N/A,FALSE,"B1";#N/A,#N/A,FALSE,"B2";#N/A,#N/A,FALSE,"B3";#N/A,#N/A,FALSE,"A4";#N/A,#N/A,FALSE,"A3";#N/A,#N/A,FALSE,"A2";#N/A,#N/A,FALSE,"A1";#N/A,#N/A,FALSE,"Indice"}</definedName>
    <definedName name="a_5" localSheetId="2" hidden="1">{#N/A,#N/A,FALSE,"B1";#N/A,#N/A,FALSE,"B2";#N/A,#N/A,FALSE,"B3";#N/A,#N/A,FALSE,"A4";#N/A,#N/A,FALSE,"A3";#N/A,#N/A,FALSE,"A2";#N/A,#N/A,FALSE,"A1";#N/A,#N/A,FALSE,"Indice"}</definedName>
    <definedName name="a_5" localSheetId="3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5_1">"#n"/[0]!a</definedName>
    <definedName name="a_5_2">NA()</definedName>
    <definedName name="a_5_3">NA()</definedName>
    <definedName name="a_6">NA()</definedName>
    <definedName name="a_7">NA()</definedName>
    <definedName name="A_FK_31c" localSheetId="4">[3]VALORI!$C$45</definedName>
    <definedName name="A_FK_31c" localSheetId="3">[4]VALORI!$C$45</definedName>
    <definedName name="A_FK_31c">[5]VALORI!$C$45</definedName>
    <definedName name="A_infantile" localSheetId="4">'[6]TABELLE CALCOLO'!$CW$5:$CW$25</definedName>
    <definedName name="A_infantile" localSheetId="3">'[7]TABELLE CALCOLO'!$CW$5:$CW$25</definedName>
    <definedName name="A_infantile">'[8]TABELLE CALCOLO'!$CW$5:$CW$25</definedName>
    <definedName name="A_infantile_pesi" localSheetId="4">'[6]TABELLE CALCOLO'!$CU$5:$CU$25</definedName>
    <definedName name="A_infantile_pesi" localSheetId="3">'[7]TABELLE CALCOLO'!$CU$5:$CU$25</definedName>
    <definedName name="A_infantile_pesi">'[8]TABELLE CALCOLO'!$CU$5:$CU$25</definedName>
    <definedName name="A_KF_1" localSheetId="4">[6]VALORI!$C$13</definedName>
    <definedName name="A_KF_1" localSheetId="3">[7]VALORI!$C$13</definedName>
    <definedName name="A_KF_1">[8]VALORI!$C$13</definedName>
    <definedName name="A_KF_10" localSheetId="4">[6]VALORI!$C$14</definedName>
    <definedName name="A_KF_10" localSheetId="3">[7]VALORI!$C$14</definedName>
    <definedName name="A_KF_10">[8]VALORI!$C$14</definedName>
    <definedName name="A_KF_11" localSheetId="4">[6]VALORI!$C$15</definedName>
    <definedName name="A_KF_11" localSheetId="3">[7]VALORI!$C$15</definedName>
    <definedName name="A_KF_11">[8]VALORI!$C$15</definedName>
    <definedName name="A_KF_12" localSheetId="4">[6]VALORI!$C$16</definedName>
    <definedName name="A_KF_12" localSheetId="3">[7]VALORI!$C$16</definedName>
    <definedName name="A_KF_12">[8]VALORI!$C$16</definedName>
    <definedName name="A_KF_2" localSheetId="4">[6]VALORI!$C$20</definedName>
    <definedName name="A_KF_2" localSheetId="3">[7]VALORI!$C$20</definedName>
    <definedName name="A_KF_2">[8]VALORI!$C$20</definedName>
    <definedName name="A_KF_21" localSheetId="4">[6]VALORI!$C$21</definedName>
    <definedName name="A_KF_21" localSheetId="3">[7]VALORI!$C$21</definedName>
    <definedName name="A_KF_21">[8]VALORI!$C$21</definedName>
    <definedName name="A_KF_22" localSheetId="4">[6]VALORI!$C$25</definedName>
    <definedName name="A_KF_22" localSheetId="3">[7]VALORI!$C$25</definedName>
    <definedName name="A_KF_22">[8]VALORI!$C$25</definedName>
    <definedName name="A_KF_220" localSheetId="4">[6]VALORI!$C$26</definedName>
    <definedName name="A_KF_220" localSheetId="3">[7]VALORI!$C$26</definedName>
    <definedName name="A_KF_220">[8]VALORI!$C$26</definedName>
    <definedName name="A_KF_221" localSheetId="4">[6]VALORI!$C$30</definedName>
    <definedName name="A_KF_221" localSheetId="3">[7]VALORI!$C$30</definedName>
    <definedName name="A_KF_221">[8]VALORI!$C$30</definedName>
    <definedName name="A_KF_2211" localSheetId="4">[6]VALORI!$C$29</definedName>
    <definedName name="A_KF_2211" localSheetId="3">[7]VALORI!$C$29</definedName>
    <definedName name="A_KF_2211">[8]VALORI!$C$29</definedName>
    <definedName name="A_KF_222" localSheetId="4">[6]VALORI!$C$32</definedName>
    <definedName name="A_KF_222" localSheetId="3">[7]VALORI!$C$32</definedName>
    <definedName name="A_KF_222">[8]VALORI!$C$32</definedName>
    <definedName name="A_KF_223" localSheetId="4">[6]VALORI!$C$31</definedName>
    <definedName name="A_KF_223" localSheetId="3">[7]VALORI!$C$31</definedName>
    <definedName name="A_KF_223">[8]VALORI!$C$31</definedName>
    <definedName name="A_KF_224" localSheetId="4">[6]VALORI!$C$33</definedName>
    <definedName name="A_KF_224" localSheetId="3">[7]VALORI!$C$33</definedName>
    <definedName name="A_KF_224">[8]VALORI!$C$33</definedName>
    <definedName name="A_KF_23" localSheetId="4">[6]VALORI!$C$22</definedName>
    <definedName name="A_KF_23" localSheetId="3">[7]VALORI!$C$22</definedName>
    <definedName name="A_KF_23">[8]VALORI!$C$22</definedName>
    <definedName name="A_KF_23C" localSheetId="4">[6]VALORI!$C$24</definedName>
    <definedName name="A_KF_23C" localSheetId="3">[7]VALORI!$C$24</definedName>
    <definedName name="A_KF_23C">[8]VALORI!$C$24</definedName>
    <definedName name="A_KF_24" localSheetId="4">[6]VALORI!$C$35</definedName>
    <definedName name="A_KF_24" localSheetId="3">[7]VALORI!$C$35</definedName>
    <definedName name="A_KF_24">[8]VALORI!$C$35</definedName>
    <definedName name="A_KF_2411" localSheetId="4">[6]VALORI!$C$34</definedName>
    <definedName name="A_KF_2411" localSheetId="3">[7]VALORI!$C$34</definedName>
    <definedName name="A_KF_2411">[8]VALORI!$C$34</definedName>
    <definedName name="A_KF_25" localSheetId="4">[6]VALORI!$C$36</definedName>
    <definedName name="A_KF_25" localSheetId="3">[7]VALORI!$C$36</definedName>
    <definedName name="A_KF_25">[8]VALORI!$C$36</definedName>
    <definedName name="A_KF_26" localSheetId="4">[6]VALORI!$C$37</definedName>
    <definedName name="A_KF_26" localSheetId="3">[7]VALORI!$C$37</definedName>
    <definedName name="A_KF_26">[8]VALORI!$C$37</definedName>
    <definedName name="A_KF_26C" localSheetId="4">[6]VALORI!$C$39</definedName>
    <definedName name="A_KF_26C" localSheetId="3">[7]VALORI!$C$39</definedName>
    <definedName name="A_KF_26C">[8]VALORI!$C$39</definedName>
    <definedName name="A_KF_31" localSheetId="4">[6]VALORI!$C$43</definedName>
    <definedName name="A_KF_31" localSheetId="3">[7]VALORI!$C$43</definedName>
    <definedName name="A_KF_31">[8]VALORI!$C$43</definedName>
    <definedName name="A_KF_31C" localSheetId="4">[6]VALORI!$C$45</definedName>
    <definedName name="A_KF_31C" localSheetId="3">[7]VALORI!$C$45</definedName>
    <definedName name="A_KF_31C">[8]VALORI!$C$45</definedName>
    <definedName name="A_KF_32" localSheetId="4">[6]VALORI!$C$47</definedName>
    <definedName name="A_KF_32" localSheetId="3">[7]VALORI!$C$47</definedName>
    <definedName name="A_KF_32">[8]VALORI!$C$47</definedName>
    <definedName name="A_KF_320" localSheetId="4">[6]VALORI!$C$48</definedName>
    <definedName name="A_KF_320" localSheetId="3">[7]VALORI!$C$48</definedName>
    <definedName name="A_KF_320">[8]VALORI!$C$48</definedName>
    <definedName name="A_KF_321" localSheetId="4">[6]VALORI!$C$49</definedName>
    <definedName name="A_KF_321" localSheetId="3">[7]VALORI!$C$49</definedName>
    <definedName name="A_KF_321">[8]VALORI!$C$49</definedName>
    <definedName name="A_KF_3211" localSheetId="4">[6]VALORI!$C$52</definedName>
    <definedName name="A_KF_3211" localSheetId="3">[7]VALORI!$C$52</definedName>
    <definedName name="A_KF_3211">[8]VALORI!$C$52</definedName>
    <definedName name="A_KF_3212" localSheetId="4">[6]VALORI!$C$55</definedName>
    <definedName name="A_KF_3212" localSheetId="3">[7]VALORI!$C$55</definedName>
    <definedName name="A_KF_3212">[8]VALORI!$C$55</definedName>
    <definedName name="A_KF_3213" localSheetId="4">[6]VALORI!$C$58</definedName>
    <definedName name="A_KF_3213" localSheetId="3">[7]VALORI!$C$58</definedName>
    <definedName name="A_KF_3213">[8]VALORI!$C$58</definedName>
    <definedName name="A_KF_32C1" localSheetId="4">[6]VALORI!$C$51</definedName>
    <definedName name="A_KF_32C1" localSheetId="3">[7]VALORI!$C$51</definedName>
    <definedName name="A_KF_32C1">[8]VALORI!$C$51</definedName>
    <definedName name="A_KF_32C2" localSheetId="4">[6]VALORI!$C$54</definedName>
    <definedName name="A_KF_32C2" localSheetId="3">[7]VALORI!$C$54</definedName>
    <definedName name="A_KF_32C2">[8]VALORI!$C$54</definedName>
    <definedName name="A_KF_32C3" localSheetId="4">[6]VALORI!$C$57</definedName>
    <definedName name="A_KF_32C3" localSheetId="3">[7]VALORI!$C$57</definedName>
    <definedName name="A_KF_32C3">[8]VALORI!$C$57</definedName>
    <definedName name="A_KF_F_pop_25_44_F" localSheetId="4">[6]VALORI!$C$81</definedName>
    <definedName name="A_KF_F_pop_25_44_F" localSheetId="3">[7]VALORI!$C$81</definedName>
    <definedName name="A_KF_F_pop_25_44_F">[8]VALORI!$C$81</definedName>
    <definedName name="a_ks_224" localSheetId="4">[3]VALORI!$C$33</definedName>
    <definedName name="a_ks_224" localSheetId="3">[4]VALORI!$C$33</definedName>
    <definedName name="a_ks_224">[5]VALORI!$C$33</definedName>
    <definedName name="A_Perc_farma" localSheetId="4">'[6]TABELLE CALCOLO'!$FA$5:$FA$25</definedName>
    <definedName name="A_Perc_farma" localSheetId="3">'[7]TABELLE CALCOLO'!$FA$5:$FA$25</definedName>
    <definedName name="A_Perc_farma">'[8]TABELLE CALCOLO'!$FA$5:$FA$25</definedName>
    <definedName name="A_perinatale" localSheetId="4">'[6]TABELLE CALCOLO'!$CV$5:$CV$25</definedName>
    <definedName name="A_perinatale" localSheetId="3">'[7]TABELLE CALCOLO'!$CV$5:$CV$25</definedName>
    <definedName name="A_perinatale">'[8]TABELLE CALCOLO'!$CV$5:$CV$25</definedName>
    <definedName name="A_perinatale_pesi" localSheetId="4">'[6]TABELLE CALCOLO'!$CT$5:$CT$25</definedName>
    <definedName name="A_perinatale_pesi" localSheetId="3">'[7]TABELLE CALCOLO'!$CT$5:$CT$25</definedName>
    <definedName name="A_perinatale_pesi">'[8]TABELLE CALCOLO'!$CT$5:$CT$25</definedName>
    <definedName name="A_pop_0_14" localSheetId="4">'[6]TABELLE CALCOLO'!$F$5:$F$25</definedName>
    <definedName name="A_pop_0_14" localSheetId="3">'[7]TABELLE CALCOLO'!$F$5:$F$25</definedName>
    <definedName name="A_pop_0_14">'[8]TABELLE CALCOLO'!$F$5:$F$25</definedName>
    <definedName name="A_pop_superf" localSheetId="4">'[6]TABELLE CALCOLO'!$Q$5:$Q$25</definedName>
    <definedName name="A_pop_superf" localSheetId="3">'[7]TABELLE CALCOLO'!$Q$5:$Q$25</definedName>
    <definedName name="A_pop_superf">'[8]TABELLE CALCOLO'!$Q$5:$Q$25</definedName>
    <definedName name="A_pop_TOT" localSheetId="4">'[6]TABELLE CALCOLO'!$K$5:$K$25</definedName>
    <definedName name="A_pop_TOT" localSheetId="3">'[7]TABELLE CALCOLO'!$K$5:$K$25</definedName>
    <definedName name="A_pop_TOT">'[8]TABELLE CALCOLO'!$K$5:$K$25</definedName>
    <definedName name="A_popDip" localSheetId="4">'[6]TABELLE CALCOLO'!$CF$5:$CF$25</definedName>
    <definedName name="A_popDip" localSheetId="3">'[7]TABELLE CALCOLO'!$CF$5:$CF$25</definedName>
    <definedName name="A_popDip">'[8]TABELLE CALCOLO'!$CF$5:$CF$25</definedName>
    <definedName name="A_popDist" localSheetId="4">'[6]TABELLE CALCOLO'!$BB$5:$BB$25</definedName>
    <definedName name="A_popDist" localSheetId="3">'[7]TABELLE CALCOLO'!$BB$5:$BB$25</definedName>
    <definedName name="A_popDist">'[8]TABELLE CALCOLO'!$BB$5:$BB$25</definedName>
    <definedName name="A_popfarma" localSheetId="4">'[6]TABELLE CALCOLO'!$M$5:$M$25</definedName>
    <definedName name="A_popfarma" localSheetId="3">'[7]TABELLE CALCOLO'!$M$5:$M$25</definedName>
    <definedName name="A_popfarma">'[8]TABELLE CALCOLO'!$M$5:$M$25</definedName>
    <definedName name="A_poposped" localSheetId="4">'[6]TABELLE CALCOLO'!$B$5:$B$25</definedName>
    <definedName name="A_poposped" localSheetId="3">'[7]TABELLE CALCOLO'!$B$5:$B$25</definedName>
    <definedName name="A_poposped">'[8]TABELLE CALCOLO'!$B$5:$B$25</definedName>
    <definedName name="A_poposped_abb" localSheetId="4">'[6]TABELLE CALCOLO'!$D$5:$D$25</definedName>
    <definedName name="A_poposped_abb" localSheetId="3">'[7]TABELLE CALCOLO'!$D$5:$D$25</definedName>
    <definedName name="A_poposped_abb">'[8]TABELLE CALCOLO'!$D$5:$D$25</definedName>
    <definedName name="A_poposped_over65" localSheetId="4">'[6]TABELLE CALCOLO'!$C$5:$C$25</definedName>
    <definedName name="A_poposped_over65" localSheetId="3">'[7]TABELLE CALCOLO'!$C$5:$C$25</definedName>
    <definedName name="A_poposped_over65">'[8]TABELLE CALCOLO'!$C$5:$C$25</definedName>
    <definedName name="A_popriab" localSheetId="4">'[6]TABELLE CALCOLO'!$BV$5:$BV$25</definedName>
    <definedName name="A_popriab" localSheetId="3">'[7]TABELLE CALCOLO'!$BV$5:$BV$25</definedName>
    <definedName name="A_popriab">'[8]TABELLE CALCOLO'!$BV$5:$BV$25</definedName>
    <definedName name="A_popSalM" localSheetId="4">'[6]TABELLE CALCOLO'!$BL$5:$BL$25</definedName>
    <definedName name="A_popSalM" localSheetId="3">'[7]TABELLE CALCOLO'!$BL$5:$BL$25</definedName>
    <definedName name="A_popSalM">'[8]TABELLE CALCOLO'!$BL$5:$BL$25</definedName>
    <definedName name="A_popspec" localSheetId="4">'[6]TABELLE CALCOLO'!$O$5:$O$25</definedName>
    <definedName name="A_popspec" localSheetId="3">'[7]TABELLE CALCOLO'!$O$5:$O$25</definedName>
    <definedName name="A_popspec">'[8]TABELLE CALCOLO'!$O$5:$O$25</definedName>
    <definedName name="A_VAL_1">[9]VALORI!#REF!</definedName>
    <definedName name="A_VAL_2" localSheetId="4">[10]VALORI!#REF!</definedName>
    <definedName name="A_VAL_2" localSheetId="2">[11]VALORI!#REF!</definedName>
    <definedName name="A_VAL_2" localSheetId="0">[12]VALORI!#REF!</definedName>
    <definedName name="A_VAL_2" localSheetId="3">[12]VALORI!#REF!</definedName>
    <definedName name="A_VAL_2">[11]VALORI!#REF!</definedName>
    <definedName name="A_VAL_3" localSheetId="4">[6]VALORI!$C$8</definedName>
    <definedName name="A_VAL_3" localSheetId="3">[7]VALORI!$C$8</definedName>
    <definedName name="A_VAL_3">[8]VALORI!$C$8</definedName>
    <definedName name="A_VAL_4" localSheetId="4">[6]VALORI!$C$9</definedName>
    <definedName name="A_VAL_4" localSheetId="3">[7]VALORI!$C$9</definedName>
    <definedName name="A_VAL_4">[8]VALORI!$C$9</definedName>
    <definedName name="A_VAL_5" localSheetId="4">[6]VALORI!$C$10</definedName>
    <definedName name="A_VAL_5" localSheetId="3">[7]VALORI!$C$10</definedName>
    <definedName name="A_VAL_5">[8]VALORI!$C$10</definedName>
    <definedName name="aa" localSheetId="4" hidden="1">{#N/A,#N/A,FALSE,"A4";#N/A,#N/A,FALSE,"A3";#N/A,#N/A,FALSE,"A2";#N/A,#N/A,FALSE,"A1"}</definedName>
    <definedName name="aa" localSheetId="2" hidden="1">{#N/A,#N/A,FALSE,"A4";#N/A,#N/A,FALSE,"A3";#N/A,#N/A,FALSE,"A2";#N/A,#N/A,FALSE,"A1"}</definedName>
    <definedName name="aa" localSheetId="3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4" hidden="1">{#N/A,#N/A,FALSE,"A4";#N/A,#N/A,FALSE,"A3";#N/A,#N/A,FALSE,"A2";#N/A,#N/A,FALSE,"A1"}</definedName>
    <definedName name="aa_1" localSheetId="2" hidden="1">{#N/A,#N/A,FALSE,"A4";#N/A,#N/A,FALSE,"A3";#N/A,#N/A,FALSE,"A2";#N/A,#N/A,FALSE,"A1"}</definedName>
    <definedName name="aa_1" localSheetId="3" hidden="1">{#N/A,#N/A,FALSE,"A4";#N/A,#N/A,FALSE,"A3";#N/A,#N/A,FALSE,"A2";#N/A,#N/A,FALSE,"A1"}</definedName>
    <definedName name="aa_1" hidden="1">{#N/A,#N/A,FALSE,"A4";#N/A,#N/A,FALSE,"A3";#N/A,#N/A,FALSE,"A2";#N/A,#N/A,FALSE,"A1"}</definedName>
    <definedName name="aa_1_1">"#n"/[0]!a</definedName>
    <definedName name="aa_1_1_1">NA()</definedName>
    <definedName name="aa_1_1_2">NA()</definedName>
    <definedName name="aa_1_2">"#n"/[0]!a</definedName>
    <definedName name="aa_1_2_1">NA()</definedName>
    <definedName name="aa_1_2_2">NA()</definedName>
    <definedName name="aa_1_3">NA()</definedName>
    <definedName name="aa_1_4">NA()</definedName>
    <definedName name="aa_1_5">NA()</definedName>
    <definedName name="aa_1_6">NA()</definedName>
    <definedName name="aa_2" localSheetId="4" hidden="1">{#N/A,#N/A,FALSE,"A4";#N/A,#N/A,FALSE,"A3";#N/A,#N/A,FALSE,"A2";#N/A,#N/A,FALSE,"A1"}</definedName>
    <definedName name="aa_2" localSheetId="2" hidden="1">{#N/A,#N/A,FALSE,"A4";#N/A,#N/A,FALSE,"A3";#N/A,#N/A,FALSE,"A2";#N/A,#N/A,FALSE,"A1"}</definedName>
    <definedName name="aa_2" localSheetId="3" hidden="1">{#N/A,#N/A,FALSE,"A4";#N/A,#N/A,FALSE,"A3";#N/A,#N/A,FALSE,"A2";#N/A,#N/A,FALSE,"A1"}</definedName>
    <definedName name="aa_2" hidden="1">{#N/A,#N/A,FALSE,"A4";#N/A,#N/A,FALSE,"A3";#N/A,#N/A,FALSE,"A2";#N/A,#N/A,FALSE,"A1"}</definedName>
    <definedName name="aa_2_1">"#n"/[0]!a</definedName>
    <definedName name="aa_2_2">"#n"/[0]!a</definedName>
    <definedName name="aa_2_3">NA()</definedName>
    <definedName name="aa_2_4">NA()</definedName>
    <definedName name="aa_2_5">NA()</definedName>
    <definedName name="aa_2_6">NA()</definedName>
    <definedName name="aa_3" localSheetId="4" hidden="1">{#N/A,#N/A,FALSE,"A4";#N/A,#N/A,FALSE,"A3";#N/A,#N/A,FALSE,"A2";#N/A,#N/A,FALSE,"A1"}</definedName>
    <definedName name="aa_3" localSheetId="2" hidden="1">{#N/A,#N/A,FALSE,"A4";#N/A,#N/A,FALSE,"A3";#N/A,#N/A,FALSE,"A2";#N/A,#N/A,FALSE,"A1"}</definedName>
    <definedName name="aa_3" localSheetId="3" hidden="1">{#N/A,#N/A,FALSE,"A4";#N/A,#N/A,FALSE,"A3";#N/A,#N/A,FALSE,"A2";#N/A,#N/A,FALSE,"A1"}</definedName>
    <definedName name="aa_3" hidden="1">{#N/A,#N/A,FALSE,"A4";#N/A,#N/A,FALSE,"A3";#N/A,#N/A,FALSE,"A2";#N/A,#N/A,FALSE,"A1"}</definedName>
    <definedName name="aa_3_1">"#n"/[0]!a</definedName>
    <definedName name="aa_3_2">"#n"/[0]!a</definedName>
    <definedName name="aa_3_3">NA()</definedName>
    <definedName name="aa_3_4">NA()</definedName>
    <definedName name="aa_4" localSheetId="4" hidden="1">{#N/A,#N/A,FALSE,"A4";#N/A,#N/A,FALSE,"A3";#N/A,#N/A,FALSE,"A2";#N/A,#N/A,FALSE,"A1"}</definedName>
    <definedName name="aa_4" localSheetId="2" hidden="1">{#N/A,#N/A,FALSE,"A4";#N/A,#N/A,FALSE,"A3";#N/A,#N/A,FALSE,"A2";#N/A,#N/A,FALSE,"A1"}</definedName>
    <definedName name="aa_4" localSheetId="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4_1">"#n"/[0]!a</definedName>
    <definedName name="aa_4_2">"#n"/[0]!a</definedName>
    <definedName name="aa_4_3">NA()</definedName>
    <definedName name="aa_4_4">NA()</definedName>
    <definedName name="aa_5" localSheetId="4" hidden="1">{#N/A,#N/A,FALSE,"A4";#N/A,#N/A,FALSE,"A3";#N/A,#N/A,FALSE,"A2";#N/A,#N/A,FALSE,"A1"}</definedName>
    <definedName name="aa_5" localSheetId="2" hidden="1">{#N/A,#N/A,FALSE,"A4";#N/A,#N/A,FALSE,"A3";#N/A,#N/A,FALSE,"A2";#N/A,#N/A,FALSE,"A1"}</definedName>
    <definedName name="aa_5" localSheetId="3" hidden="1">{#N/A,#N/A,FALSE,"A4";#N/A,#N/A,FALSE,"A3";#N/A,#N/A,FALSE,"A2";#N/A,#N/A,FALSE,"A1"}</definedName>
    <definedName name="aa_5" hidden="1">{#N/A,#N/A,FALSE,"A4";#N/A,#N/A,FALSE,"A3";#N/A,#N/A,FALSE,"A2";#N/A,#N/A,FALSE,"A1"}</definedName>
    <definedName name="aa_5_1">"#n"/[0]!a</definedName>
    <definedName name="aa_5_2">NA()</definedName>
    <definedName name="aa_5_3">NA()</definedName>
    <definedName name="aa_6">NA()</definedName>
    <definedName name="aa_7">NA()</definedName>
    <definedName name="aaa" localSheetId="4" hidden="1">{#N/A,#N/A,FALSE,"B1";#N/A,#N/A,FALSE,"B2";#N/A,#N/A,FALSE,"B3";#N/A,#N/A,FALSE,"A4";#N/A,#N/A,FALSE,"A3";#N/A,#N/A,FALSE,"A2";#N/A,#N/A,FALSE,"A1";#N/A,#N/A,FALSE,"Indice"}</definedName>
    <definedName name="aaa" localSheetId="2" hidden="1">{#N/A,#N/A,FALSE,"B1";#N/A,#N/A,FALSE,"B2";#N/A,#N/A,FALSE,"B3";#N/A,#N/A,FALSE,"A4";#N/A,#N/A,FALSE,"A3";#N/A,#N/A,FALSE,"A2";#N/A,#N/A,FALSE,"A1";#N/A,#N/A,FALSE,"Indice"}</definedName>
    <definedName name="aaa" localSheetId="3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_1">"#n"/[0]!a</definedName>
    <definedName name="aaa_1_1">NA()</definedName>
    <definedName name="aaa_1_2">NA()</definedName>
    <definedName name="aaa_1_3">NA()</definedName>
    <definedName name="aaa_1_4">NA()</definedName>
    <definedName name="aaa_1_6">NA()</definedName>
    <definedName name="aaa_2">NA()</definedName>
    <definedName name="aaa_3">NA()</definedName>
    <definedName name="aaa_4">NA()</definedName>
    <definedName name="aaaa" localSheetId="2" hidden="1">{#N/A,#N/A,FALSE,"Indice"}</definedName>
    <definedName name="aaaa" hidden="1">{#N/A,#N/A,FALSE,"Indice"}</definedName>
    <definedName name="aaaa_1">"#n"/[0]!a</definedName>
    <definedName name="aaaa_2">NA()</definedName>
    <definedName name="aaaa_3">NA()</definedName>
    <definedName name="AdIrcss00" localSheetId="4">'[13]Quadro tendenziale 28-6-2005'!#REF!</definedName>
    <definedName name="AdIrcss00" localSheetId="2">'[14]Quadro tendenziale 28-6-2005'!#REF!</definedName>
    <definedName name="AdIrcss00" localSheetId="0">'[15]Quadro tendenziale 28-6-2005'!#REF!</definedName>
    <definedName name="AdIrcss00" localSheetId="3">'[15]Quadro tendenziale 28-6-2005'!#REF!</definedName>
    <definedName name="AdIrcss00">'[14]Quadro tendenziale 28-6-2005'!#REF!</definedName>
    <definedName name="AdIrcss01" localSheetId="4">'[13]Quadro tendenziale 28-6-2005'!#REF!</definedName>
    <definedName name="AdIrcss01" localSheetId="0">'[15]Quadro tendenziale 28-6-2005'!#REF!</definedName>
    <definedName name="AdIrcss01" localSheetId="3">'[15]Quadro tendenziale 28-6-2005'!#REF!</definedName>
    <definedName name="AdIrcss01">'[14]Quadro tendenziale 28-6-2005'!#REF!</definedName>
    <definedName name="AdIrcss02" localSheetId="4">'[13]Quadro tendenziale 28-6-2005'!#REF!</definedName>
    <definedName name="AdIrcss02" localSheetId="0">'[15]Quadro tendenziale 28-6-2005'!#REF!</definedName>
    <definedName name="AdIrcss02" localSheetId="3">'[15]Quadro tendenziale 28-6-2005'!#REF!</definedName>
    <definedName name="AdIrcss02">'[14]Quadro tendenziale 28-6-2005'!#REF!</definedName>
    <definedName name="AdIrcss03" localSheetId="4">'[13]Quadro tendenziale 28-6-2005'!#REF!</definedName>
    <definedName name="AdIrcss03" localSheetId="0">'[15]Quadro tendenziale 28-6-2005'!#REF!</definedName>
    <definedName name="AdIrcss03" localSheetId="3">'[15]Quadro tendenziale 28-6-2005'!#REF!</definedName>
    <definedName name="AdIrcss03">'[14]Quadro tendenziale 28-6-2005'!#REF!</definedName>
    <definedName name="AdIrcss04" localSheetId="4">'[13]Quadro tendenziale 28-6-2005'!#REF!</definedName>
    <definedName name="AdIrcss04" localSheetId="0">'[15]Quadro tendenziale 28-6-2005'!#REF!</definedName>
    <definedName name="AdIrcss04" localSheetId="3">'[15]Quadro tendenziale 28-6-2005'!#REF!</definedName>
    <definedName name="AdIrcss04">'[14]Quadro tendenziale 28-6-2005'!#REF!</definedName>
    <definedName name="AdIrcss05" localSheetId="4">'[13]Quadro tendenziale 28-6-2005'!#REF!</definedName>
    <definedName name="AdIrcss05" localSheetId="0">'[15]Quadro tendenziale 28-6-2005'!#REF!</definedName>
    <definedName name="AdIrcss05" localSheetId="3">'[15]Quadro tendenziale 28-6-2005'!#REF!</definedName>
    <definedName name="AdIrcss05">'[14]Quadro tendenziale 28-6-2005'!#REF!</definedName>
    <definedName name="AdIrcss06" localSheetId="4">'[13]Quadro tendenziale 28-6-2005'!#REF!</definedName>
    <definedName name="AdIrcss06" localSheetId="0">'[15]Quadro tendenziale 28-6-2005'!#REF!</definedName>
    <definedName name="AdIrcss06" localSheetId="3">'[15]Quadro tendenziale 28-6-2005'!#REF!</definedName>
    <definedName name="AdIrcss06">'[14]Quadro tendenziale 28-6-2005'!#REF!</definedName>
    <definedName name="AdIrcss07" localSheetId="4">'[13]Quadro tendenziale 28-6-2005'!#REF!</definedName>
    <definedName name="AdIrcss07" localSheetId="0">'[15]Quadro tendenziale 28-6-2005'!#REF!</definedName>
    <definedName name="AdIrcss07" localSheetId="3">'[15]Quadro tendenziale 28-6-2005'!#REF!</definedName>
    <definedName name="AdIrcss07">'[14]Quadro tendenziale 28-6-2005'!#REF!</definedName>
    <definedName name="all" localSheetId="4" hidden="1">{#N/A,#N/A,FALSE,"A4";#N/A,#N/A,FALSE,"A3";#N/A,#N/A,FALSE,"A2";#N/A,#N/A,FALSE,"A1"}</definedName>
    <definedName name="all" localSheetId="2" hidden="1">{#N/A,#N/A,FALSE,"A4";#N/A,#N/A,FALSE,"A3";#N/A,#N/A,FALSE,"A2";#N/A,#N/A,FALSE,"A1"}</definedName>
    <definedName name="all" localSheetId="3" hidden="1">{#N/A,#N/A,FALSE,"A4";#N/A,#N/A,FALSE,"A3";#N/A,#N/A,FALSE,"A2";#N/A,#N/A,FALSE,"A1"}</definedName>
    <definedName name="all" hidden="1">{#N/A,#N/A,FALSE,"A4";#N/A,#N/A,FALSE,"A3";#N/A,#N/A,FALSE,"A2";#N/A,#N/A,FALSE,"A1"}</definedName>
    <definedName name="all_1">"#n"/[0]!a</definedName>
    <definedName name="all_2">NA()</definedName>
    <definedName name="all_3">NA()</definedName>
    <definedName name="_xlnm.Print_Area" localSheetId="4">'CE 118_2011'!$B$1:$L$119</definedName>
    <definedName name="_xlnm.Print_Area" localSheetId="2">CE_NSIS!$A$3:$I$583</definedName>
    <definedName name="_xlnm.Print_Area" localSheetId="0">'SP A NSIS'!$A$25:$AM$208</definedName>
    <definedName name="_xlnm.Print_Area" localSheetId="1">'SP P NSIS'!$A$25:$AM$157</definedName>
    <definedName name="_xlnm.Print_Area" localSheetId="3">'Stato Patrimoniale_118_2011'!$A$2:$H$157</definedName>
    <definedName name="_xlnm.Print_Area">#REF!</definedName>
    <definedName name="Area2">#REF!</definedName>
    <definedName name="asspa">#REF!</definedName>
    <definedName name="ASSPAc">#REF!</definedName>
    <definedName name="asstot">#REF!</definedName>
    <definedName name="AZI" localSheetId="4">#REF!</definedName>
    <definedName name="AZI" localSheetId="2">#REF!</definedName>
    <definedName name="AZI" localSheetId="0">#REF!</definedName>
    <definedName name="AZI" localSheetId="1">#REF!</definedName>
    <definedName name="AZI" localSheetId="3">#REF!</definedName>
    <definedName name="AZI">#REF!</definedName>
    <definedName name="AZIENDABA2" localSheetId="4">[16]CEesteso!#REF!</definedName>
    <definedName name="AZIENDABA2" localSheetId="2">[17]CEesteso!#REF!</definedName>
    <definedName name="AZIENDABA2" localSheetId="0">[18]CEesteso!#REF!</definedName>
    <definedName name="AZIENDABA2" localSheetId="1">[18]CEesteso!#REF!</definedName>
    <definedName name="AZIENDABA2" localSheetId="3">[18]CEesteso!#REF!</definedName>
    <definedName name="AZIENDABA2">[19]CEesteso!#REF!</definedName>
    <definedName name="AZIENDABA3" localSheetId="4">[16]CEesteso!#REF!</definedName>
    <definedName name="AZIENDABA3" localSheetId="2">[17]CEesteso!#REF!</definedName>
    <definedName name="AZIENDABA3" localSheetId="0">[18]CEesteso!#REF!</definedName>
    <definedName name="AZIENDABA3" localSheetId="1">[18]CEesteso!#REF!</definedName>
    <definedName name="AZIENDABA3" localSheetId="3">[18]CEesteso!#REF!</definedName>
    <definedName name="AZIENDABA3">[19]CEesteso!#REF!</definedName>
    <definedName name="AZIENDABA4" localSheetId="4">[16]CEesteso!#REF!</definedName>
    <definedName name="AZIENDABA4" localSheetId="2">[17]CEesteso!#REF!</definedName>
    <definedName name="AZIENDABA4" localSheetId="0">[18]CEesteso!#REF!</definedName>
    <definedName name="AZIENDABA4" localSheetId="1">[18]CEesteso!#REF!</definedName>
    <definedName name="AZIENDABA4" localSheetId="3">[18]CEesteso!#REF!</definedName>
    <definedName name="AZIENDABA4">[19]CEesteso!#REF!</definedName>
    <definedName name="AZIENDABA5" localSheetId="4">[16]CEesteso!#REF!</definedName>
    <definedName name="AZIENDABA5" localSheetId="2">[17]CEesteso!#REF!</definedName>
    <definedName name="AZIENDABA5" localSheetId="0">[18]CEesteso!#REF!</definedName>
    <definedName name="AZIENDABA5" localSheetId="1">[18]CEesteso!#REF!</definedName>
    <definedName name="AZIENDABA5" localSheetId="3">[18]CEesteso!#REF!</definedName>
    <definedName name="AZIENDABA5">[19]CEesteso!#REF!</definedName>
    <definedName name="AZIENDABR1" localSheetId="4">[16]CEesteso!#REF!</definedName>
    <definedName name="AZIENDABR1" localSheetId="2">[17]CEesteso!#REF!</definedName>
    <definedName name="AZIENDABR1" localSheetId="0">[18]CEesteso!#REF!</definedName>
    <definedName name="AZIENDABR1" localSheetId="1">[18]CEesteso!#REF!</definedName>
    <definedName name="AZIENDABR1" localSheetId="3">[18]CEesteso!#REF!</definedName>
    <definedName name="AZIENDABR1">[19]CEesteso!#REF!</definedName>
    <definedName name="AZIENDAFG1" localSheetId="4">[16]CEesteso!#REF!</definedName>
    <definedName name="AZIENDAFG1" localSheetId="2">[17]CEesteso!#REF!</definedName>
    <definedName name="AZIENDAFG1" localSheetId="0">[18]CEesteso!#REF!</definedName>
    <definedName name="AZIENDAFG1" localSheetId="1">[18]CEesteso!#REF!</definedName>
    <definedName name="AZIENDAFG1" localSheetId="3">[18]CEesteso!#REF!</definedName>
    <definedName name="AZIENDAFG1">[19]CEesteso!#REF!</definedName>
    <definedName name="AZIENDAFG2" localSheetId="4">[16]CEesteso!#REF!</definedName>
    <definedName name="AZIENDAFG2" localSheetId="2">[17]CEesteso!#REF!</definedName>
    <definedName name="AZIENDAFG2" localSheetId="0">[18]CEesteso!#REF!</definedName>
    <definedName name="AZIENDAFG2" localSheetId="1">[18]CEesteso!#REF!</definedName>
    <definedName name="AZIENDAFG2" localSheetId="3">[18]CEesteso!#REF!</definedName>
    <definedName name="AZIENDAFG2">[19]CEesteso!#REF!</definedName>
    <definedName name="AZIENDAFG3" localSheetId="4">[16]CEesteso!#REF!</definedName>
    <definedName name="AZIENDAFG3" localSheetId="2">[17]CEesteso!#REF!</definedName>
    <definedName name="AZIENDAFG3" localSheetId="0">[18]CEesteso!#REF!</definedName>
    <definedName name="AZIENDAFG3" localSheetId="1">[18]CEesteso!#REF!</definedName>
    <definedName name="AZIENDAFG3" localSheetId="3">[18]CEesteso!#REF!</definedName>
    <definedName name="AZIENDAFG3">[19]CEesteso!#REF!</definedName>
    <definedName name="AZIENDALE1" localSheetId="4">[16]CEesteso!#REF!</definedName>
    <definedName name="AZIENDALE1" localSheetId="2">[17]CEesteso!#REF!</definedName>
    <definedName name="AZIENDALE1" localSheetId="0">[18]CEesteso!#REF!</definedName>
    <definedName name="AZIENDALE1" localSheetId="1">[18]CEesteso!#REF!</definedName>
    <definedName name="AZIENDALE1" localSheetId="3">[18]CEesteso!#REF!</definedName>
    <definedName name="AZIENDALE1">[19]CEesteso!#REF!</definedName>
    <definedName name="AZIENDALE2" localSheetId="4">[16]CEesteso!#REF!</definedName>
    <definedName name="AZIENDALE2" localSheetId="2">[17]CEesteso!#REF!</definedName>
    <definedName name="AZIENDALE2" localSheetId="0">[18]CEesteso!#REF!</definedName>
    <definedName name="AZIENDALE2" localSheetId="1">[18]CEesteso!#REF!</definedName>
    <definedName name="AZIENDALE2" localSheetId="3">[18]CEesteso!#REF!</definedName>
    <definedName name="AZIENDALE2">[19]CEesteso!#REF!</definedName>
    <definedName name="AZIENDAOR" localSheetId="4">[16]CEesteso!#REF!</definedName>
    <definedName name="AZIENDAOR" localSheetId="2">[17]CEesteso!#REF!</definedName>
    <definedName name="AZIENDAOR" localSheetId="0">[18]CEesteso!#REF!</definedName>
    <definedName name="AZIENDAOR" localSheetId="1">[18]CEesteso!#REF!</definedName>
    <definedName name="AZIENDAOR" localSheetId="3">[18]CEesteso!#REF!</definedName>
    <definedName name="AZIENDAOR">[19]CEesteso!#REF!</definedName>
    <definedName name="AZIENDAPO" localSheetId="4">[16]CEesteso!#REF!</definedName>
    <definedName name="AZIENDAPO" localSheetId="2">[17]CEesteso!#REF!</definedName>
    <definedName name="AZIENDAPO" localSheetId="0">[18]CEesteso!#REF!</definedName>
    <definedName name="AZIENDAPO" localSheetId="1">[18]CEesteso!#REF!</definedName>
    <definedName name="AZIENDAPO" localSheetId="3">[18]CEesteso!#REF!</definedName>
    <definedName name="AZIENDAPO">[19]CEesteso!#REF!</definedName>
    <definedName name="AZIENDATA1" localSheetId="4">[16]CEesteso!#REF!</definedName>
    <definedName name="AZIENDATA1" localSheetId="2">[17]CEesteso!#REF!</definedName>
    <definedName name="AZIENDATA1" localSheetId="0">[18]CEesteso!#REF!</definedName>
    <definedName name="AZIENDATA1" localSheetId="1">[18]CEesteso!#REF!</definedName>
    <definedName name="AZIENDATA1" localSheetId="3">[18]CEesteso!#REF!</definedName>
    <definedName name="AZIENDATA1">[19]CEesteso!#REF!</definedName>
    <definedName name="Aziende" localSheetId="4">[20]attivo!#REF!</definedName>
    <definedName name="Aziende" localSheetId="0">[21]attivo!#REF!</definedName>
    <definedName name="Aziende" localSheetId="1">[21]attivo!#REF!</definedName>
    <definedName name="Aziende" localSheetId="3">[21]attivo!#REF!</definedName>
    <definedName name="Aziende">[22]attivo!#REF!</definedName>
    <definedName name="b" localSheetId="4">[3]VALORI!$C$30</definedName>
    <definedName name="b" localSheetId="3">[4]VALORI!$C$30</definedName>
    <definedName name="b">[5]VALORI!$C$30</definedName>
    <definedName name="b_1">"#n"/[0]!a</definedName>
    <definedName name="B_VAL_2" localSheetId="4">[10]VALORI!#REF!</definedName>
    <definedName name="B_VAL_2" localSheetId="2">[11]VALORI!#REF!</definedName>
    <definedName name="B_VAL_2" localSheetId="0">[12]VALORI!#REF!</definedName>
    <definedName name="B_VAL_2" localSheetId="3">[12]VALORI!#REF!</definedName>
    <definedName name="B_VAL_2">[11]VALORI!#REF!</definedName>
    <definedName name="bari1" localSheetId="4">#REF!</definedName>
    <definedName name="bari1" localSheetId="2">#REF!</definedName>
    <definedName name="bari1" localSheetId="0">#REF!</definedName>
    <definedName name="bari1" localSheetId="1">#REF!</definedName>
    <definedName name="bari1" localSheetId="3">#REF!</definedName>
    <definedName name="bari1">#REF!</definedName>
    <definedName name="bb" localSheetId="2" hidden="1">{#N/A,#N/A,FALSE,"A4";#N/A,#N/A,FALSE,"A3";#N/A,#N/A,FALSE,"A2";#N/A,#N/A,FALSE,"A1"}</definedName>
    <definedName name="bb" hidden="1">{#N/A,#N/A,FALSE,"A4";#N/A,#N/A,FALSE,"A3";#N/A,#N/A,FALSE,"A2";#N/A,#N/A,FALSE,"A1"}</definedName>
    <definedName name="bb_1">"#n"/[0]!a</definedName>
    <definedName name="bb_2">NA()</definedName>
    <definedName name="bb_3">NA()</definedName>
    <definedName name="bbb" localSheetId="2" hidden="1">{#N/A,#N/A,FALSE,"B3";#N/A,#N/A,FALSE,"B2";#N/A,#N/A,FALSE,"B1"}</definedName>
    <definedName name="bbb" hidden="1">{#N/A,#N/A,FALSE,"B3";#N/A,#N/A,FALSE,"B2";#N/A,#N/A,FALSE,"B1"}</definedName>
    <definedName name="bbb_1">"#n"/[0]!a</definedName>
    <definedName name="bbb_2">NA()</definedName>
    <definedName name="bbb_3">NA()</definedName>
    <definedName name="BBBBBBB" localSheetId="4" hidden="1">{#N/A,#N/A,FALSE,"B1";#N/A,#N/A,FALSE,"B2";#N/A,#N/A,FALSE,"B3";#N/A,#N/A,FALSE,"A4";#N/A,#N/A,FALSE,"A3";#N/A,#N/A,FALSE,"A2";#N/A,#N/A,FALSE,"A1";#N/A,#N/A,FALSE,"Indice"}</definedName>
    <definedName name="BBBBBBB" localSheetId="2" hidden="1">{#N/A,#N/A,FALSE,"B1";#N/A,#N/A,FALSE,"B2";#N/A,#N/A,FALSE,"B3";#N/A,#N/A,FALSE,"A4";#N/A,#N/A,FALSE,"A3";#N/A,#N/A,FALSE,"A2";#N/A,#N/A,FALSE,"A1";#N/A,#N/A,FALSE,"Indice"}</definedName>
    <definedName name="BBBBBBB" localSheetId="3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4" hidden="1">{#N/A,#N/A,FALSE,"B1";#N/A,#N/A,FALSE,"B2";#N/A,#N/A,FALSE,"B3";#N/A,#N/A,FALSE,"A4";#N/A,#N/A,FALSE,"A3";#N/A,#N/A,FALSE,"A2";#N/A,#N/A,FALSE,"A1";#N/A,#N/A,FALSE,"Indice"}</definedName>
    <definedName name="BBBBBBB_1" localSheetId="2" hidden="1">{#N/A,#N/A,FALSE,"B1";#N/A,#N/A,FALSE,"B2";#N/A,#N/A,FALSE,"B3";#N/A,#N/A,FALSE,"A4";#N/A,#N/A,FALSE,"A3";#N/A,#N/A,FALSE,"A2";#N/A,#N/A,FALSE,"A1";#N/A,#N/A,FALSE,"Indice"}</definedName>
    <definedName name="BBBBBBB_1" localSheetId="3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1_1">"#n"/[0]!a</definedName>
    <definedName name="BBBBBBB_1_1_1">NA()</definedName>
    <definedName name="BBBBBBB_1_1_2">NA()</definedName>
    <definedName name="BBBBBBB_1_2">"#n"/[0]!a</definedName>
    <definedName name="BBBBBBB_1_2_1">NA()</definedName>
    <definedName name="BBBBBBB_1_2_2">NA()</definedName>
    <definedName name="BBBBBBB_1_3">NA()</definedName>
    <definedName name="BBBBBBB_1_4">NA()</definedName>
    <definedName name="BBBBBBB_1_5">NA()</definedName>
    <definedName name="BBBBBBB_1_6">NA()</definedName>
    <definedName name="BBBBBBB_2" localSheetId="4" hidden="1">{#N/A,#N/A,FALSE,"B1";#N/A,#N/A,FALSE,"B2";#N/A,#N/A,FALSE,"B3";#N/A,#N/A,FALSE,"A4";#N/A,#N/A,FALSE,"A3";#N/A,#N/A,FALSE,"A2";#N/A,#N/A,FALSE,"A1";#N/A,#N/A,FALSE,"Indice"}</definedName>
    <definedName name="BBBBBBB_2" localSheetId="2" hidden="1">{#N/A,#N/A,FALSE,"B1";#N/A,#N/A,FALSE,"B2";#N/A,#N/A,FALSE,"B3";#N/A,#N/A,FALSE,"A4";#N/A,#N/A,FALSE,"A3";#N/A,#N/A,FALSE,"A2";#N/A,#N/A,FALSE,"A1";#N/A,#N/A,FALSE,"Indice"}</definedName>
    <definedName name="BBBBBBB_2" localSheetId="3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2_1">"#n"/[0]!a</definedName>
    <definedName name="BBBBBBB_2_2">NA()</definedName>
    <definedName name="BBBBBBB_2_3">NA()</definedName>
    <definedName name="BBBBBBB_2_4">NA()</definedName>
    <definedName name="BBBBBBB_2_5">NA()</definedName>
    <definedName name="BBBBBBB_3" localSheetId="4" hidden="1">{#N/A,#N/A,FALSE,"B1";#N/A,#N/A,FALSE,"B2";#N/A,#N/A,FALSE,"B3";#N/A,#N/A,FALSE,"A4";#N/A,#N/A,FALSE,"A3";#N/A,#N/A,FALSE,"A2";#N/A,#N/A,FALSE,"A1";#N/A,#N/A,FALSE,"Indice"}</definedName>
    <definedName name="BBBBBBB_3" localSheetId="2" hidden="1">{#N/A,#N/A,FALSE,"B1";#N/A,#N/A,FALSE,"B2";#N/A,#N/A,FALSE,"B3";#N/A,#N/A,FALSE,"A4";#N/A,#N/A,FALSE,"A3";#N/A,#N/A,FALSE,"A2";#N/A,#N/A,FALSE,"A1";#N/A,#N/A,FALSE,"Indice"}</definedName>
    <definedName name="BBBBBBB_3" localSheetId="3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3_1">"#n"/[0]!a</definedName>
    <definedName name="BBBBBBB_3_2">NA()</definedName>
    <definedName name="BBBBBBB_3_3">NA()</definedName>
    <definedName name="BBBBBBB_4" localSheetId="4" hidden="1">{#N/A,#N/A,FALSE,"B1";#N/A,#N/A,FALSE,"B2";#N/A,#N/A,FALSE,"B3";#N/A,#N/A,FALSE,"A4";#N/A,#N/A,FALSE,"A3";#N/A,#N/A,FALSE,"A2";#N/A,#N/A,FALSE,"A1";#N/A,#N/A,FALSE,"Indice"}</definedName>
    <definedName name="BBBBBBB_4" localSheetId="2" hidden="1">{#N/A,#N/A,FALSE,"B1";#N/A,#N/A,FALSE,"B2";#N/A,#N/A,FALSE,"B3";#N/A,#N/A,FALSE,"A4";#N/A,#N/A,FALSE,"A3";#N/A,#N/A,FALSE,"A2";#N/A,#N/A,FALSE,"A1";#N/A,#N/A,FALSE,"Indice"}</definedName>
    <definedName name="BBBBBBB_4" localSheetId="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4_1">"#n"/[0]!a</definedName>
    <definedName name="BBBBBBB_4_2">NA()</definedName>
    <definedName name="BBBBBBB_4_3">NA()</definedName>
    <definedName name="BBBBBBB_5" localSheetId="4" hidden="1">{#N/A,#N/A,FALSE,"B1";#N/A,#N/A,FALSE,"B2";#N/A,#N/A,FALSE,"B3";#N/A,#N/A,FALSE,"A4";#N/A,#N/A,FALSE,"A3";#N/A,#N/A,FALSE,"A2";#N/A,#N/A,FALSE,"A1";#N/A,#N/A,FALSE,"Indice"}</definedName>
    <definedName name="BBBBBBB_5" localSheetId="2" hidden="1">{#N/A,#N/A,FALSE,"B1";#N/A,#N/A,FALSE,"B2";#N/A,#N/A,FALSE,"B3";#N/A,#N/A,FALSE,"A4";#N/A,#N/A,FALSE,"A3";#N/A,#N/A,FALSE,"A2";#N/A,#N/A,FALSE,"A1";#N/A,#N/A,FALSE,"Indice"}</definedName>
    <definedName name="BBBBBBB_5" localSheetId="3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BBBBBB_5_1">"#n"/[0]!a</definedName>
    <definedName name="BBBBBBB_5_2">NA()</definedName>
    <definedName name="BBBBBBB_5_3">NA()</definedName>
    <definedName name="BBBBBBB_6">NA()</definedName>
    <definedName name="BBBBBBB_7">NA()</definedName>
    <definedName name="BENEFICI" localSheetId="4">#REF!</definedName>
    <definedName name="BENEFICI" localSheetId="2">#REF!</definedName>
    <definedName name="BENEFICI" localSheetId="0">#REF!</definedName>
    <definedName name="BENEFICI" localSheetId="1">#REF!</definedName>
    <definedName name="BENEFICI" localSheetId="3">#REF!</definedName>
    <definedName name="BENEFICI">#REF!</definedName>
    <definedName name="bg" localSheetId="4" hidden="1">{#N/A,#N/A,FALSE,"A4";#N/A,#N/A,FALSE,"A3";#N/A,#N/A,FALSE,"A2";#N/A,#N/A,FALSE,"A1"}</definedName>
    <definedName name="bg" localSheetId="2" hidden="1">{#N/A,#N/A,FALSE,"A4";#N/A,#N/A,FALSE,"A3";#N/A,#N/A,FALSE,"A2";#N/A,#N/A,FALSE,"A1"}</definedName>
    <definedName name="bg" localSheetId="3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4" hidden="1">{#N/A,#N/A,FALSE,"A4";#N/A,#N/A,FALSE,"A3";#N/A,#N/A,FALSE,"A2";#N/A,#N/A,FALSE,"A1"}</definedName>
    <definedName name="bg_1" localSheetId="2" hidden="1">{#N/A,#N/A,FALSE,"A4";#N/A,#N/A,FALSE,"A3";#N/A,#N/A,FALSE,"A2";#N/A,#N/A,FALSE,"A1"}</definedName>
    <definedName name="bg_1" localSheetId="3" hidden="1">{#N/A,#N/A,FALSE,"A4";#N/A,#N/A,FALSE,"A3";#N/A,#N/A,FALSE,"A2";#N/A,#N/A,FALSE,"A1"}</definedName>
    <definedName name="bg_1" hidden="1">{#N/A,#N/A,FALSE,"A4";#N/A,#N/A,FALSE,"A3";#N/A,#N/A,FALSE,"A2";#N/A,#N/A,FALSE,"A1"}</definedName>
    <definedName name="bg_1_1">"#n"/[0]!a</definedName>
    <definedName name="bg_1_1_1">NA()</definedName>
    <definedName name="bg_1_1_2">NA()</definedName>
    <definedName name="bg_1_2">"#n"/[0]!a</definedName>
    <definedName name="bg_1_2_1">NA()</definedName>
    <definedName name="bg_1_2_2">NA()</definedName>
    <definedName name="bg_1_3">NA()</definedName>
    <definedName name="bg_1_4">NA()</definedName>
    <definedName name="bg_1_5">NA()</definedName>
    <definedName name="bg_1_6">NA()</definedName>
    <definedName name="bg_2" localSheetId="4" hidden="1">{#N/A,#N/A,FALSE,"A4";#N/A,#N/A,FALSE,"A3";#N/A,#N/A,FALSE,"A2";#N/A,#N/A,FALSE,"A1"}</definedName>
    <definedName name="bg_2" localSheetId="2" hidden="1">{#N/A,#N/A,FALSE,"A4";#N/A,#N/A,FALSE,"A3";#N/A,#N/A,FALSE,"A2";#N/A,#N/A,FALSE,"A1"}</definedName>
    <definedName name="bg_2" localSheetId="3" hidden="1">{#N/A,#N/A,FALSE,"A4";#N/A,#N/A,FALSE,"A3";#N/A,#N/A,FALSE,"A2";#N/A,#N/A,FALSE,"A1"}</definedName>
    <definedName name="bg_2" hidden="1">{#N/A,#N/A,FALSE,"A4";#N/A,#N/A,FALSE,"A3";#N/A,#N/A,FALSE,"A2";#N/A,#N/A,FALSE,"A1"}</definedName>
    <definedName name="bg_2_1">"#n"/[0]!a</definedName>
    <definedName name="bg_2_2">NA()</definedName>
    <definedName name="bg_2_3">NA()</definedName>
    <definedName name="bg_2_4">NA()</definedName>
    <definedName name="bg_2_5">NA()</definedName>
    <definedName name="bg_3" localSheetId="4" hidden="1">{#N/A,#N/A,FALSE,"A4";#N/A,#N/A,FALSE,"A3";#N/A,#N/A,FALSE,"A2";#N/A,#N/A,FALSE,"A1"}</definedName>
    <definedName name="bg_3" localSheetId="2" hidden="1">{#N/A,#N/A,FALSE,"A4";#N/A,#N/A,FALSE,"A3";#N/A,#N/A,FALSE,"A2";#N/A,#N/A,FALSE,"A1"}</definedName>
    <definedName name="bg_3" localSheetId="3" hidden="1">{#N/A,#N/A,FALSE,"A4";#N/A,#N/A,FALSE,"A3";#N/A,#N/A,FALSE,"A2";#N/A,#N/A,FALSE,"A1"}</definedName>
    <definedName name="bg_3" hidden="1">{#N/A,#N/A,FALSE,"A4";#N/A,#N/A,FALSE,"A3";#N/A,#N/A,FALSE,"A2";#N/A,#N/A,FALSE,"A1"}</definedName>
    <definedName name="bg_3_1">"#n"/[0]!a</definedName>
    <definedName name="bg_3_2">NA()</definedName>
    <definedName name="bg_3_3">NA()</definedName>
    <definedName name="bg_4" localSheetId="4" hidden="1">{#N/A,#N/A,FALSE,"A4";#N/A,#N/A,FALSE,"A3";#N/A,#N/A,FALSE,"A2";#N/A,#N/A,FALSE,"A1"}</definedName>
    <definedName name="bg_4" localSheetId="2" hidden="1">{#N/A,#N/A,FALSE,"A4";#N/A,#N/A,FALSE,"A3";#N/A,#N/A,FALSE,"A2";#N/A,#N/A,FALSE,"A1"}</definedName>
    <definedName name="bg_4" localSheetId="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4_1">"#n"/[0]!a</definedName>
    <definedName name="bg_4_2">NA()</definedName>
    <definedName name="bg_4_3">NA()</definedName>
    <definedName name="bg_5" localSheetId="4" hidden="1">{#N/A,#N/A,FALSE,"A4";#N/A,#N/A,FALSE,"A3";#N/A,#N/A,FALSE,"A2";#N/A,#N/A,FALSE,"A1"}</definedName>
    <definedName name="bg_5" localSheetId="2" hidden="1">{#N/A,#N/A,FALSE,"A4";#N/A,#N/A,FALSE,"A3";#N/A,#N/A,FALSE,"A2";#N/A,#N/A,FALSE,"A1"}</definedName>
    <definedName name="bg_5" localSheetId="3" hidden="1">{#N/A,#N/A,FALSE,"A4";#N/A,#N/A,FALSE,"A3";#N/A,#N/A,FALSE,"A2";#N/A,#N/A,FALSE,"A1"}</definedName>
    <definedName name="bg_5" hidden="1">{#N/A,#N/A,FALSE,"A4";#N/A,#N/A,FALSE,"A3";#N/A,#N/A,FALSE,"A2";#N/A,#N/A,FALSE,"A1"}</definedName>
    <definedName name="bg_5_1">"#n"/[0]!a</definedName>
    <definedName name="bg_5_2">NA()</definedName>
    <definedName name="bg_5_3">NA()</definedName>
    <definedName name="bg_6">NA()</definedName>
    <definedName name="bg_7">NA()</definedName>
    <definedName name="BIL" localSheetId="4" hidden="1">{#N/A,#N/A,FALSE,"B1";#N/A,#N/A,FALSE,"B2";#N/A,#N/A,FALSE,"B3";#N/A,#N/A,FALSE,"A4";#N/A,#N/A,FALSE,"A3";#N/A,#N/A,FALSE,"A2";#N/A,#N/A,FALSE,"A1";#N/A,#N/A,FALSE,"Indice"}</definedName>
    <definedName name="BIL" localSheetId="2" hidden="1">{#N/A,#N/A,FALSE,"B1";#N/A,#N/A,FALSE,"B2";#N/A,#N/A,FALSE,"B3";#N/A,#N/A,FALSE,"A4";#N/A,#N/A,FALSE,"A3";#N/A,#N/A,FALSE,"A2";#N/A,#N/A,FALSE,"A1";#N/A,#N/A,FALSE,"Indice"}</definedName>
    <definedName name="BIL" localSheetId="3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4" hidden="1">{#N/A,#N/A,FALSE,"B1";#N/A,#N/A,FALSE,"B2";#N/A,#N/A,FALSE,"B3";#N/A,#N/A,FALSE,"A4";#N/A,#N/A,FALSE,"A3";#N/A,#N/A,FALSE,"A2";#N/A,#N/A,FALSE,"A1";#N/A,#N/A,FALSE,"Indice"}</definedName>
    <definedName name="BIL_1" localSheetId="2" hidden="1">{#N/A,#N/A,FALSE,"B1";#N/A,#N/A,FALSE,"B2";#N/A,#N/A,FALSE,"B3";#N/A,#N/A,FALSE,"A4";#N/A,#N/A,FALSE,"A3";#N/A,#N/A,FALSE,"A2";#N/A,#N/A,FALSE,"A1";#N/A,#N/A,FALSE,"Indice"}</definedName>
    <definedName name="BIL_1" localSheetId="3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1_1">"#n"/[0]!a</definedName>
    <definedName name="BIL_1_1_1">NA()</definedName>
    <definedName name="BIL_1_1_2">NA()</definedName>
    <definedName name="BIL_1_2">"#n"/[0]!a</definedName>
    <definedName name="BIL_1_2_1">NA()</definedName>
    <definedName name="BIL_1_2_2">NA()</definedName>
    <definedName name="BIL_1_3">NA()</definedName>
    <definedName name="BIL_1_4">NA()</definedName>
    <definedName name="BIL_1_5">NA()</definedName>
    <definedName name="BIL_1_6">NA()</definedName>
    <definedName name="BIL_2" localSheetId="4" hidden="1">{#N/A,#N/A,FALSE,"B1";#N/A,#N/A,FALSE,"B2";#N/A,#N/A,FALSE,"B3";#N/A,#N/A,FALSE,"A4";#N/A,#N/A,FALSE,"A3";#N/A,#N/A,FALSE,"A2";#N/A,#N/A,FALSE,"A1";#N/A,#N/A,FALSE,"Indice"}</definedName>
    <definedName name="BIL_2" localSheetId="2" hidden="1">{#N/A,#N/A,FALSE,"B1";#N/A,#N/A,FALSE,"B2";#N/A,#N/A,FALSE,"B3";#N/A,#N/A,FALSE,"A4";#N/A,#N/A,FALSE,"A3";#N/A,#N/A,FALSE,"A2";#N/A,#N/A,FALSE,"A1";#N/A,#N/A,FALSE,"Indice"}</definedName>
    <definedName name="BIL_2" localSheetId="3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2_1">"#n"/[0]!a</definedName>
    <definedName name="BIL_2_2">NA()</definedName>
    <definedName name="BIL_2_3">NA()</definedName>
    <definedName name="BIL_2_4">NA()</definedName>
    <definedName name="BIL_2_5">NA()</definedName>
    <definedName name="BIL_3" localSheetId="4" hidden="1">{#N/A,#N/A,FALSE,"B1";#N/A,#N/A,FALSE,"B2";#N/A,#N/A,FALSE,"B3";#N/A,#N/A,FALSE,"A4";#N/A,#N/A,FALSE,"A3";#N/A,#N/A,FALSE,"A2";#N/A,#N/A,FALSE,"A1";#N/A,#N/A,FALSE,"Indice"}</definedName>
    <definedName name="BIL_3" localSheetId="2" hidden="1">{#N/A,#N/A,FALSE,"B1";#N/A,#N/A,FALSE,"B2";#N/A,#N/A,FALSE,"B3";#N/A,#N/A,FALSE,"A4";#N/A,#N/A,FALSE,"A3";#N/A,#N/A,FALSE,"A2";#N/A,#N/A,FALSE,"A1";#N/A,#N/A,FALSE,"Indice"}</definedName>
    <definedName name="BIL_3" localSheetId="3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3_1">"#n"/[0]!a</definedName>
    <definedName name="BIL_3_2">NA()</definedName>
    <definedName name="BIL_3_3">NA()</definedName>
    <definedName name="BIL_4" localSheetId="4" hidden="1">{#N/A,#N/A,FALSE,"B1";#N/A,#N/A,FALSE,"B2";#N/A,#N/A,FALSE,"B3";#N/A,#N/A,FALSE,"A4";#N/A,#N/A,FALSE,"A3";#N/A,#N/A,FALSE,"A2";#N/A,#N/A,FALSE,"A1";#N/A,#N/A,FALSE,"Indice"}</definedName>
    <definedName name="BIL_4" localSheetId="2" hidden="1">{#N/A,#N/A,FALSE,"B1";#N/A,#N/A,FALSE,"B2";#N/A,#N/A,FALSE,"B3";#N/A,#N/A,FALSE,"A4";#N/A,#N/A,FALSE,"A3";#N/A,#N/A,FALSE,"A2";#N/A,#N/A,FALSE,"A1";#N/A,#N/A,FALSE,"Indice"}</definedName>
    <definedName name="BIL_4" localSheetId="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4_1">"#n"/[0]!a</definedName>
    <definedName name="BIL_4_2">NA()</definedName>
    <definedName name="BIL_4_3">NA()</definedName>
    <definedName name="BIL_5" localSheetId="4" hidden="1">{#N/A,#N/A,FALSE,"B1";#N/A,#N/A,FALSE,"B2";#N/A,#N/A,FALSE,"B3";#N/A,#N/A,FALSE,"A4";#N/A,#N/A,FALSE,"A3";#N/A,#N/A,FALSE,"A2";#N/A,#N/A,FALSE,"A1";#N/A,#N/A,FALSE,"Indice"}</definedName>
    <definedName name="BIL_5" localSheetId="2" hidden="1">{#N/A,#N/A,FALSE,"B1";#N/A,#N/A,FALSE,"B2";#N/A,#N/A,FALSE,"B3";#N/A,#N/A,FALSE,"A4";#N/A,#N/A,FALSE,"A3";#N/A,#N/A,FALSE,"A2";#N/A,#N/A,FALSE,"A1";#N/A,#N/A,FALSE,"Indice"}</definedName>
    <definedName name="BIL_5" localSheetId="3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_5_1">"#n"/[0]!a</definedName>
    <definedName name="BIL_5_2">NA()</definedName>
    <definedName name="BIL_5_3">NA()</definedName>
    <definedName name="BIL_6">NA()</definedName>
    <definedName name="BIL_7">NA()</definedName>
    <definedName name="bilancio_2002" localSheetId="4" hidden="1">{#N/A,#N/A,FALSE,"B3";#N/A,#N/A,FALSE,"B2";#N/A,#N/A,FALSE,"B1"}</definedName>
    <definedName name="bilancio_2002" localSheetId="2" hidden="1">{#N/A,#N/A,FALSE,"B3";#N/A,#N/A,FALSE,"B2";#N/A,#N/A,FALSE,"B1"}</definedName>
    <definedName name="bilancio_2002" localSheetId="3" hidden="1">{#N/A,#N/A,FALSE,"B3";#N/A,#N/A,FALSE,"B2";#N/A,#N/A,FALSE,"B1"}</definedName>
    <definedName name="bilancio_2002" hidden="1">{#N/A,#N/A,FALSE,"B3";#N/A,#N/A,FALSE,"B2";#N/A,#N/A,FALSE,"B1"}</definedName>
    <definedName name="bilancio_2002_1">"#n"/[0]!a</definedName>
    <definedName name="bilancio_2002_2">NA()</definedName>
    <definedName name="bilancio_2002_3">NA()</definedName>
    <definedName name="bill" localSheetId="4" hidden="1">{#N/A,#N/A,FALSE,"B1";#N/A,#N/A,FALSE,"B2";#N/A,#N/A,FALSE,"B3";#N/A,#N/A,FALSE,"A4";#N/A,#N/A,FALSE,"A3";#N/A,#N/A,FALSE,"A2";#N/A,#N/A,FALSE,"A1";#N/A,#N/A,FALSE,"Indice"}</definedName>
    <definedName name="bill" localSheetId="2" hidden="1">{#N/A,#N/A,FALSE,"B1";#N/A,#N/A,FALSE,"B2";#N/A,#N/A,FALSE,"B3";#N/A,#N/A,FALSE,"A4";#N/A,#N/A,FALSE,"A3";#N/A,#N/A,FALSE,"A2";#N/A,#N/A,FALSE,"A1";#N/A,#N/A,FALSE,"Indice"}</definedName>
    <definedName name="bill" localSheetId="3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ill_1">"#n"/[0]!a</definedName>
    <definedName name="bill_2">NA()</definedName>
    <definedName name="bill_3">NA()</definedName>
    <definedName name="Budget_1" localSheetId="4" hidden="1">{#N/A,#N/A,FALSE,"B1";#N/A,#N/A,FALSE,"B2";#N/A,#N/A,FALSE,"B3";#N/A,#N/A,FALSE,"A4";#N/A,#N/A,FALSE,"A3";#N/A,#N/A,FALSE,"A2";#N/A,#N/A,FALSE,"A1";#N/A,#N/A,FALSE,"Indice"}</definedName>
    <definedName name="Budget_1" localSheetId="2" hidden="1">{#N/A,#N/A,FALSE,"B1";#N/A,#N/A,FALSE,"B2";#N/A,#N/A,FALSE,"B3";#N/A,#N/A,FALSE,"A4";#N/A,#N/A,FALSE,"A3";#N/A,#N/A,FALSE,"A2";#N/A,#N/A,FALSE,"A1";#N/A,#N/A,FALSE,"Indice"}</definedName>
    <definedName name="Budget_1" localSheetId="3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Budget_1_1">"#n"/[0]!a</definedName>
    <definedName name="Budget_1_2">NA()</definedName>
    <definedName name="Budget_1_3">NA()</definedName>
    <definedName name="C_CE_esteso2" localSheetId="4" hidden="1">{#N/A,#N/A,FALSE,"B1";#N/A,#N/A,FALSE,"B2";#N/A,#N/A,FALSE,"B3";#N/A,#N/A,FALSE,"A4";#N/A,#N/A,FALSE,"A3";#N/A,#N/A,FALSE,"A2";#N/A,#N/A,FALSE,"A1";#N/A,#N/A,FALSE,"Indice"}</definedName>
    <definedName name="C_CE_esteso2" localSheetId="2" hidden="1">{#N/A,#N/A,FALSE,"B1";#N/A,#N/A,FALSE,"B2";#N/A,#N/A,FALSE,"B3";#N/A,#N/A,FALSE,"A4";#N/A,#N/A,FALSE,"A3";#N/A,#N/A,FALSE,"A2";#N/A,#N/A,FALSE,"A1";#N/A,#N/A,FALSE,"Indice"}</definedName>
    <definedName name="C_CE_esteso2" localSheetId="3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_CE_esteso2_1">"#n"/[0]!a</definedName>
    <definedName name="C_CE_esteso2_2">NA()</definedName>
    <definedName name="C_CE_esteso2_3">NA()</definedName>
    <definedName name="CARSAP" localSheetId="4">#REF!</definedName>
    <definedName name="CARSAP" localSheetId="2">#REF!</definedName>
    <definedName name="CARSAP" localSheetId="0">#REF!</definedName>
    <definedName name="CARSAP" localSheetId="1">#REF!</definedName>
    <definedName name="CARSAP" localSheetId="3">#REF!</definedName>
    <definedName name="CARSAP">#REF!</definedName>
    <definedName name="Cartclin" localSheetId="4">[23]Ricavi!#REF!</definedName>
    <definedName name="Cartclin" localSheetId="2">[24]Ricavi!#REF!</definedName>
    <definedName name="Cartclin" localSheetId="0">[25]Ricavi!#REF!</definedName>
    <definedName name="Cartclin" localSheetId="1">[25]Ricavi!#REF!</definedName>
    <definedName name="Cartclin" localSheetId="3">[25]Ricavi!#REF!</definedName>
    <definedName name="Cartclin">[26]Ricavi!#REF!</definedName>
    <definedName name="CAT_INTERV">[27]ELENCHI!$A$2:$A$9</definedName>
    <definedName name="CATEGORIA" localSheetId="4">[28]TABELLE!$A$1:$B$7</definedName>
    <definedName name="CATEGORIA" localSheetId="2">[29]TABELLE!$A$1:$B$7</definedName>
    <definedName name="CATEGORIA" localSheetId="3">[30]TABELLE!$A$1:$B$7</definedName>
    <definedName name="CATEGORIA">[31]TABELLE!$A$1:$B$7</definedName>
    <definedName name="CATEGORIA_6">"#REF!"</definedName>
    <definedName name="cazzo" localSheetId="2" hidden="1">{#N/A,#N/A,FALSE,"Indice"}</definedName>
    <definedName name="cazzo" hidden="1">{#N/A,#N/A,FALSE,"Indice"}</definedName>
    <definedName name="cazzo_1">"#n"/[0]!a</definedName>
    <definedName name="cazzo_2">NA()</definedName>
    <definedName name="cazzo_3">NA()</definedName>
    <definedName name="ccccc" localSheetId="2" hidden="1">{#N/A,#N/A,FALSE,"A4";#N/A,#N/A,FALSE,"A3";#N/A,#N/A,FALSE,"A2";#N/A,#N/A,FALSE,"A1"}</definedName>
    <definedName name="ccccc" hidden="1">{#N/A,#N/A,FALSE,"A4";#N/A,#N/A,FALSE,"A3";#N/A,#N/A,FALSE,"A2";#N/A,#N/A,FALSE,"A1"}</definedName>
    <definedName name="ccccc_1">"#n"/[0]!a</definedName>
    <definedName name="ccccc_2">NA()</definedName>
    <definedName name="ccccc_3">NA()</definedName>
    <definedName name="cd" localSheetId="4" hidden="1">{#N/A,#N/A,FALSE,"Indice"}</definedName>
    <definedName name="cd" localSheetId="2" hidden="1">{#N/A,#N/A,FALSE,"Indice"}</definedName>
    <definedName name="cd" localSheetId="3" hidden="1">{#N/A,#N/A,FALSE,"Indice"}</definedName>
    <definedName name="cd" hidden="1">{#N/A,#N/A,FALSE,"Indice"}</definedName>
    <definedName name="cd_1" localSheetId="4" hidden="1">{#N/A,#N/A,FALSE,"Indice"}</definedName>
    <definedName name="cd_1" localSheetId="2" hidden="1">{#N/A,#N/A,FALSE,"Indice"}</definedName>
    <definedName name="cd_1" localSheetId="3" hidden="1">{#N/A,#N/A,FALSE,"Indice"}</definedName>
    <definedName name="cd_1" hidden="1">{#N/A,#N/A,FALSE,"Indice"}</definedName>
    <definedName name="cd_1_1">"#n"/[0]!a</definedName>
    <definedName name="cd_1_1_1">NA()</definedName>
    <definedName name="cd_1_1_2">NA()</definedName>
    <definedName name="cd_1_2">"#n"/[0]!a</definedName>
    <definedName name="cd_1_2_1">NA()</definedName>
    <definedName name="cd_1_2_2">NA()</definedName>
    <definedName name="cd_1_3">NA()</definedName>
    <definedName name="cd_1_4">NA()</definedName>
    <definedName name="cd_1_5">NA()</definedName>
    <definedName name="cd_1_6">NA()</definedName>
    <definedName name="cd_2" localSheetId="4" hidden="1">{#N/A,#N/A,FALSE,"Indice"}</definedName>
    <definedName name="cd_2" localSheetId="2" hidden="1">{#N/A,#N/A,FALSE,"Indice"}</definedName>
    <definedName name="cd_2" localSheetId="3" hidden="1">{#N/A,#N/A,FALSE,"Indice"}</definedName>
    <definedName name="cd_2" hidden="1">{#N/A,#N/A,FALSE,"Indice"}</definedName>
    <definedName name="cd_2_1">"#n"/[0]!a</definedName>
    <definedName name="cd_2_2">NA()</definedName>
    <definedName name="cd_2_3">NA()</definedName>
    <definedName name="cd_2_4">NA()</definedName>
    <definedName name="cd_2_5">NA()</definedName>
    <definedName name="cd_3" localSheetId="4" hidden="1">{#N/A,#N/A,FALSE,"Indice"}</definedName>
    <definedName name="cd_3" localSheetId="2" hidden="1">{#N/A,#N/A,FALSE,"Indice"}</definedName>
    <definedName name="cd_3" localSheetId="3" hidden="1">{#N/A,#N/A,FALSE,"Indice"}</definedName>
    <definedName name="cd_3" hidden="1">{#N/A,#N/A,FALSE,"Indice"}</definedName>
    <definedName name="cd_3_1">"#n"/[0]!a</definedName>
    <definedName name="cd_3_2">NA()</definedName>
    <definedName name="cd_3_3">NA()</definedName>
    <definedName name="cd_4" localSheetId="4" hidden="1">{#N/A,#N/A,FALSE,"Indice"}</definedName>
    <definedName name="cd_4" localSheetId="2" hidden="1">{#N/A,#N/A,FALSE,"Indice"}</definedName>
    <definedName name="cd_4" localSheetId="3" hidden="1">{#N/A,#N/A,FALSE,"Indice"}</definedName>
    <definedName name="cd_4" hidden="1">{#N/A,#N/A,FALSE,"Indice"}</definedName>
    <definedName name="cd_4_1">"#n"/[0]!a</definedName>
    <definedName name="cd_4_2">NA()</definedName>
    <definedName name="cd_4_3">NA()</definedName>
    <definedName name="cd_5" localSheetId="4" hidden="1">{#N/A,#N/A,FALSE,"Indice"}</definedName>
    <definedName name="cd_5" localSheetId="2" hidden="1">{#N/A,#N/A,FALSE,"Indice"}</definedName>
    <definedName name="cd_5" localSheetId="3" hidden="1">{#N/A,#N/A,FALSE,"Indice"}</definedName>
    <definedName name="cd_5" hidden="1">{#N/A,#N/A,FALSE,"Indice"}</definedName>
    <definedName name="cd_5_1">"#n"/[0]!a</definedName>
    <definedName name="cd_5_2">NA()</definedName>
    <definedName name="cd_5_3">NA()</definedName>
    <definedName name="cd_6">NA()</definedName>
    <definedName name="cd_7">NA()</definedName>
    <definedName name="ceesteso" localSheetId="4">'[32]tabella 3'!$A:$B</definedName>
    <definedName name="ceesteso" localSheetId="0">'[33]tabella 3'!$A:$B</definedName>
    <definedName name="ceesteso" localSheetId="1">'[33]tabella 3'!$A:$B</definedName>
    <definedName name="ceesteso" localSheetId="3">'[33]tabella 3'!$A:$B</definedName>
    <definedName name="ceesteso">'[34]tabella 3'!$A:$B</definedName>
    <definedName name="cer" localSheetId="4" hidden="1">{#N/A,#N/A,FALSE,"B1";#N/A,#N/A,FALSE,"B2";#N/A,#N/A,FALSE,"B3";#N/A,#N/A,FALSE,"A4";#N/A,#N/A,FALSE,"A3";#N/A,#N/A,FALSE,"A2";#N/A,#N/A,FALSE,"A1";#N/A,#N/A,FALSE,"Indice"}</definedName>
    <definedName name="cer" localSheetId="2" hidden="1">{#N/A,#N/A,FALSE,"B1";#N/A,#N/A,FALSE,"B2";#N/A,#N/A,FALSE,"B3";#N/A,#N/A,FALSE,"A4";#N/A,#N/A,FALSE,"A3";#N/A,#N/A,FALSE,"A2";#N/A,#N/A,FALSE,"A1";#N/A,#N/A,FALSE,"Indice"}</definedName>
    <definedName name="cer" localSheetId="3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4" hidden="1">{#N/A,#N/A,FALSE,"B1";#N/A,#N/A,FALSE,"B2";#N/A,#N/A,FALSE,"B3";#N/A,#N/A,FALSE,"A4";#N/A,#N/A,FALSE,"A3";#N/A,#N/A,FALSE,"A2";#N/A,#N/A,FALSE,"A1";#N/A,#N/A,FALSE,"Indice"}</definedName>
    <definedName name="cer_1" localSheetId="2" hidden="1">{#N/A,#N/A,FALSE,"B1";#N/A,#N/A,FALSE,"B2";#N/A,#N/A,FALSE,"B3";#N/A,#N/A,FALSE,"A4";#N/A,#N/A,FALSE,"A3";#N/A,#N/A,FALSE,"A2";#N/A,#N/A,FALSE,"A1";#N/A,#N/A,FALSE,"Indice"}</definedName>
    <definedName name="cer_1" localSheetId="3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1_1">"#n"/[0]!a</definedName>
    <definedName name="cer_1_1_1">NA()</definedName>
    <definedName name="cer_1_1_2">NA()</definedName>
    <definedName name="cer_1_2">"#n"/[0]!a</definedName>
    <definedName name="cer_1_2_1">NA()</definedName>
    <definedName name="cer_1_2_2">NA()</definedName>
    <definedName name="cer_1_3">NA()</definedName>
    <definedName name="cer_1_4">NA()</definedName>
    <definedName name="cer_1_5">NA()</definedName>
    <definedName name="cer_1_6">NA()</definedName>
    <definedName name="cer_2" localSheetId="4" hidden="1">{#N/A,#N/A,FALSE,"B1";#N/A,#N/A,FALSE,"B2";#N/A,#N/A,FALSE,"B3";#N/A,#N/A,FALSE,"A4";#N/A,#N/A,FALSE,"A3";#N/A,#N/A,FALSE,"A2";#N/A,#N/A,FALSE,"A1";#N/A,#N/A,FALSE,"Indice"}</definedName>
    <definedName name="cer_2" localSheetId="2" hidden="1">{#N/A,#N/A,FALSE,"B1";#N/A,#N/A,FALSE,"B2";#N/A,#N/A,FALSE,"B3";#N/A,#N/A,FALSE,"A4";#N/A,#N/A,FALSE,"A3";#N/A,#N/A,FALSE,"A2";#N/A,#N/A,FALSE,"A1";#N/A,#N/A,FALSE,"Indice"}</definedName>
    <definedName name="cer_2" localSheetId="3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2_1">"#n"/[0]!a</definedName>
    <definedName name="cer_2_2">NA()</definedName>
    <definedName name="cer_2_3">NA()</definedName>
    <definedName name="cer_2_4">NA()</definedName>
    <definedName name="cer_2_5">NA()</definedName>
    <definedName name="cer_3" localSheetId="4" hidden="1">{#N/A,#N/A,FALSE,"B1";#N/A,#N/A,FALSE,"B2";#N/A,#N/A,FALSE,"B3";#N/A,#N/A,FALSE,"A4";#N/A,#N/A,FALSE,"A3";#N/A,#N/A,FALSE,"A2";#N/A,#N/A,FALSE,"A1";#N/A,#N/A,FALSE,"Indice"}</definedName>
    <definedName name="cer_3" localSheetId="2" hidden="1">{#N/A,#N/A,FALSE,"B1";#N/A,#N/A,FALSE,"B2";#N/A,#N/A,FALSE,"B3";#N/A,#N/A,FALSE,"A4";#N/A,#N/A,FALSE,"A3";#N/A,#N/A,FALSE,"A2";#N/A,#N/A,FALSE,"A1";#N/A,#N/A,FALSE,"Indice"}</definedName>
    <definedName name="cer_3" localSheetId="3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3_1">"#n"/[0]!a</definedName>
    <definedName name="cer_3_2">NA()</definedName>
    <definedName name="cer_3_3">NA()</definedName>
    <definedName name="cer_4" localSheetId="4" hidden="1">{#N/A,#N/A,FALSE,"B1";#N/A,#N/A,FALSE,"B2";#N/A,#N/A,FALSE,"B3";#N/A,#N/A,FALSE,"A4";#N/A,#N/A,FALSE,"A3";#N/A,#N/A,FALSE,"A2";#N/A,#N/A,FALSE,"A1";#N/A,#N/A,FALSE,"Indice"}</definedName>
    <definedName name="cer_4" localSheetId="2" hidden="1">{#N/A,#N/A,FALSE,"B1";#N/A,#N/A,FALSE,"B2";#N/A,#N/A,FALSE,"B3";#N/A,#N/A,FALSE,"A4";#N/A,#N/A,FALSE,"A3";#N/A,#N/A,FALSE,"A2";#N/A,#N/A,FALSE,"A1";#N/A,#N/A,FALSE,"Indice"}</definedName>
    <definedName name="cer_4" localSheetId="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4_1">"#n"/[0]!a</definedName>
    <definedName name="cer_4_2">NA()</definedName>
    <definedName name="cer_4_3">NA()</definedName>
    <definedName name="cer_5" localSheetId="4" hidden="1">{#N/A,#N/A,FALSE,"B1";#N/A,#N/A,FALSE,"B2";#N/A,#N/A,FALSE,"B3";#N/A,#N/A,FALSE,"A4";#N/A,#N/A,FALSE,"A3";#N/A,#N/A,FALSE,"A2";#N/A,#N/A,FALSE,"A1";#N/A,#N/A,FALSE,"Indice"}</definedName>
    <definedName name="cer_5" localSheetId="2" hidden="1">{#N/A,#N/A,FALSE,"B1";#N/A,#N/A,FALSE,"B2";#N/A,#N/A,FALSE,"B3";#N/A,#N/A,FALSE,"A4";#N/A,#N/A,FALSE,"A3";#N/A,#N/A,FALSE,"A2";#N/A,#N/A,FALSE,"A1";#N/A,#N/A,FALSE,"Indice"}</definedName>
    <definedName name="cer_5" localSheetId="3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_5_1">"#n"/[0]!a</definedName>
    <definedName name="cer_5_2">NA()</definedName>
    <definedName name="cer_5_3">NA()</definedName>
    <definedName name="cer_6">NA()</definedName>
    <definedName name="cer_7">NA()</definedName>
    <definedName name="cerd" localSheetId="4" hidden="1">{#N/A,#N/A,FALSE,"B3";#N/A,#N/A,FALSE,"B2";#N/A,#N/A,FALSE,"B1"}</definedName>
    <definedName name="cerd" localSheetId="2" hidden="1">{#N/A,#N/A,FALSE,"B3";#N/A,#N/A,FALSE,"B2";#N/A,#N/A,FALSE,"B1"}</definedName>
    <definedName name="cerd" localSheetId="3" hidden="1">{#N/A,#N/A,FALSE,"B3";#N/A,#N/A,FALSE,"B2";#N/A,#N/A,FALSE,"B1"}</definedName>
    <definedName name="cerd" hidden="1">{#N/A,#N/A,FALSE,"B3";#N/A,#N/A,FALSE,"B2";#N/A,#N/A,FALSE,"B1"}</definedName>
    <definedName name="cerd_1" localSheetId="4" hidden="1">{#N/A,#N/A,FALSE,"B3";#N/A,#N/A,FALSE,"B2";#N/A,#N/A,FALSE,"B1"}</definedName>
    <definedName name="cerd_1" localSheetId="2" hidden="1">{#N/A,#N/A,FALSE,"B3";#N/A,#N/A,FALSE,"B2";#N/A,#N/A,FALSE,"B1"}</definedName>
    <definedName name="cerd_1" localSheetId="3" hidden="1">{#N/A,#N/A,FALSE,"B3";#N/A,#N/A,FALSE,"B2";#N/A,#N/A,FALSE,"B1"}</definedName>
    <definedName name="cerd_1" hidden="1">{#N/A,#N/A,FALSE,"B3";#N/A,#N/A,FALSE,"B2";#N/A,#N/A,FALSE,"B1"}</definedName>
    <definedName name="cerd_1_1">"#n"/[0]!a</definedName>
    <definedName name="cerd_1_1_1">NA()</definedName>
    <definedName name="cerd_1_1_2">NA()</definedName>
    <definedName name="cerd_1_2">"#n"/[0]!a</definedName>
    <definedName name="cerd_1_2_1">NA()</definedName>
    <definedName name="cerd_1_2_2">NA()</definedName>
    <definedName name="cerd_1_3">NA()</definedName>
    <definedName name="cerd_1_4">NA()</definedName>
    <definedName name="cerd_1_5">NA()</definedName>
    <definedName name="cerd_1_6">NA()</definedName>
    <definedName name="cerd_2" localSheetId="4" hidden="1">{#N/A,#N/A,FALSE,"B3";#N/A,#N/A,FALSE,"B2";#N/A,#N/A,FALSE,"B1"}</definedName>
    <definedName name="cerd_2" localSheetId="2" hidden="1">{#N/A,#N/A,FALSE,"B3";#N/A,#N/A,FALSE,"B2";#N/A,#N/A,FALSE,"B1"}</definedName>
    <definedName name="cerd_2" localSheetId="3" hidden="1">{#N/A,#N/A,FALSE,"B3";#N/A,#N/A,FALSE,"B2";#N/A,#N/A,FALSE,"B1"}</definedName>
    <definedName name="cerd_2" hidden="1">{#N/A,#N/A,FALSE,"B3";#N/A,#N/A,FALSE,"B2";#N/A,#N/A,FALSE,"B1"}</definedName>
    <definedName name="cerd_2_1">"#n"/[0]!a</definedName>
    <definedName name="cerd_2_2">NA()</definedName>
    <definedName name="cerd_2_3">NA()</definedName>
    <definedName name="cerd_2_4">NA()</definedName>
    <definedName name="cerd_2_5">NA()</definedName>
    <definedName name="cerd_3" localSheetId="4" hidden="1">{#N/A,#N/A,FALSE,"B3";#N/A,#N/A,FALSE,"B2";#N/A,#N/A,FALSE,"B1"}</definedName>
    <definedName name="cerd_3" localSheetId="2" hidden="1">{#N/A,#N/A,FALSE,"B3";#N/A,#N/A,FALSE,"B2";#N/A,#N/A,FALSE,"B1"}</definedName>
    <definedName name="cerd_3" localSheetId="3" hidden="1">{#N/A,#N/A,FALSE,"B3";#N/A,#N/A,FALSE,"B2";#N/A,#N/A,FALSE,"B1"}</definedName>
    <definedName name="cerd_3" hidden="1">{#N/A,#N/A,FALSE,"B3";#N/A,#N/A,FALSE,"B2";#N/A,#N/A,FALSE,"B1"}</definedName>
    <definedName name="cerd_3_1">"#n"/[0]!a</definedName>
    <definedName name="cerd_3_2">NA()</definedName>
    <definedName name="cerd_3_3">NA()</definedName>
    <definedName name="cerd_4" localSheetId="4" hidden="1">{#N/A,#N/A,FALSE,"B3";#N/A,#N/A,FALSE,"B2";#N/A,#N/A,FALSE,"B1"}</definedName>
    <definedName name="cerd_4" localSheetId="2" hidden="1">{#N/A,#N/A,FALSE,"B3";#N/A,#N/A,FALSE,"B2";#N/A,#N/A,FALSE,"B1"}</definedName>
    <definedName name="cerd_4" localSheetId="3" hidden="1">{#N/A,#N/A,FALSE,"B3";#N/A,#N/A,FALSE,"B2";#N/A,#N/A,FALSE,"B1"}</definedName>
    <definedName name="cerd_4" hidden="1">{#N/A,#N/A,FALSE,"B3";#N/A,#N/A,FALSE,"B2";#N/A,#N/A,FALSE,"B1"}</definedName>
    <definedName name="cerd_4_1">"#n"/[0]!a</definedName>
    <definedName name="cerd_4_2">NA()</definedName>
    <definedName name="cerd_4_3">NA()</definedName>
    <definedName name="cerd_5" localSheetId="4" hidden="1">{#N/A,#N/A,FALSE,"B3";#N/A,#N/A,FALSE,"B2";#N/A,#N/A,FALSE,"B1"}</definedName>
    <definedName name="cerd_5" localSheetId="2" hidden="1">{#N/A,#N/A,FALSE,"B3";#N/A,#N/A,FALSE,"B2";#N/A,#N/A,FALSE,"B1"}</definedName>
    <definedName name="cerd_5" localSheetId="3" hidden="1">{#N/A,#N/A,FALSE,"B3";#N/A,#N/A,FALSE,"B2";#N/A,#N/A,FALSE,"B1"}</definedName>
    <definedName name="cerd_5" hidden="1">{#N/A,#N/A,FALSE,"B3";#N/A,#N/A,FALSE,"B2";#N/A,#N/A,FALSE,"B1"}</definedName>
    <definedName name="cerd_5_1">"#n"/[0]!a</definedName>
    <definedName name="cerd_5_2">NA()</definedName>
    <definedName name="cerd_5_3">NA()</definedName>
    <definedName name="cerd_6">NA()</definedName>
    <definedName name="cerd_7">NA()</definedName>
    <definedName name="cerdo" localSheetId="4" hidden="1">{#N/A,#N/A,FALSE,"B3";#N/A,#N/A,FALSE,"B2";#N/A,#N/A,FALSE,"B1"}</definedName>
    <definedName name="cerdo" localSheetId="2" hidden="1">{#N/A,#N/A,FALSE,"B3";#N/A,#N/A,FALSE,"B2";#N/A,#N/A,FALSE,"B1"}</definedName>
    <definedName name="cerdo" localSheetId="3" hidden="1">{#N/A,#N/A,FALSE,"B3";#N/A,#N/A,FALSE,"B2";#N/A,#N/A,FALSE,"B1"}</definedName>
    <definedName name="cerdo" hidden="1">{#N/A,#N/A,FALSE,"B3";#N/A,#N/A,FALSE,"B2";#N/A,#N/A,FALSE,"B1"}</definedName>
    <definedName name="cerdo_1" localSheetId="4" hidden="1">{#N/A,#N/A,FALSE,"B3";#N/A,#N/A,FALSE,"B2";#N/A,#N/A,FALSE,"B1"}</definedName>
    <definedName name="cerdo_1" localSheetId="2" hidden="1">{#N/A,#N/A,FALSE,"B3";#N/A,#N/A,FALSE,"B2";#N/A,#N/A,FALSE,"B1"}</definedName>
    <definedName name="cerdo_1" localSheetId="3" hidden="1">{#N/A,#N/A,FALSE,"B3";#N/A,#N/A,FALSE,"B2";#N/A,#N/A,FALSE,"B1"}</definedName>
    <definedName name="cerdo_1" hidden="1">{#N/A,#N/A,FALSE,"B3";#N/A,#N/A,FALSE,"B2";#N/A,#N/A,FALSE,"B1"}</definedName>
    <definedName name="cerdo_1_1">"#n"/[0]!a</definedName>
    <definedName name="cerdo_1_1_1">NA()</definedName>
    <definedName name="cerdo_1_1_2">NA()</definedName>
    <definedName name="cerdo_1_2">"#n"/[0]!a</definedName>
    <definedName name="cerdo_1_2_1">NA()</definedName>
    <definedName name="cerdo_1_2_2">NA()</definedName>
    <definedName name="cerdo_1_3">NA()</definedName>
    <definedName name="cerdo_1_4">NA()</definedName>
    <definedName name="cerdo_1_5">NA()</definedName>
    <definedName name="cerdo_1_6">NA()</definedName>
    <definedName name="cerdo_2" localSheetId="4" hidden="1">{#N/A,#N/A,FALSE,"B3";#N/A,#N/A,FALSE,"B2";#N/A,#N/A,FALSE,"B1"}</definedName>
    <definedName name="cerdo_2" localSheetId="2" hidden="1">{#N/A,#N/A,FALSE,"B3";#N/A,#N/A,FALSE,"B2";#N/A,#N/A,FALSE,"B1"}</definedName>
    <definedName name="cerdo_2" localSheetId="3" hidden="1">{#N/A,#N/A,FALSE,"B3";#N/A,#N/A,FALSE,"B2";#N/A,#N/A,FALSE,"B1"}</definedName>
    <definedName name="cerdo_2" hidden="1">{#N/A,#N/A,FALSE,"B3";#N/A,#N/A,FALSE,"B2";#N/A,#N/A,FALSE,"B1"}</definedName>
    <definedName name="cerdo_2_1">"#n"/[0]!a</definedName>
    <definedName name="cerdo_2_2">NA()</definedName>
    <definedName name="cerdo_2_3">NA()</definedName>
    <definedName name="cerdo_2_4">NA()</definedName>
    <definedName name="cerdo_2_5">NA()</definedName>
    <definedName name="cerdo_3" localSheetId="4" hidden="1">{#N/A,#N/A,FALSE,"B3";#N/A,#N/A,FALSE,"B2";#N/A,#N/A,FALSE,"B1"}</definedName>
    <definedName name="cerdo_3" localSheetId="2" hidden="1">{#N/A,#N/A,FALSE,"B3";#N/A,#N/A,FALSE,"B2";#N/A,#N/A,FALSE,"B1"}</definedName>
    <definedName name="cerdo_3" localSheetId="3" hidden="1">{#N/A,#N/A,FALSE,"B3";#N/A,#N/A,FALSE,"B2";#N/A,#N/A,FALSE,"B1"}</definedName>
    <definedName name="cerdo_3" hidden="1">{#N/A,#N/A,FALSE,"B3";#N/A,#N/A,FALSE,"B2";#N/A,#N/A,FALSE,"B1"}</definedName>
    <definedName name="cerdo_3_1">"#n"/[0]!a</definedName>
    <definedName name="cerdo_3_2">NA()</definedName>
    <definedName name="cerdo_3_3">NA()</definedName>
    <definedName name="cerdo_4" localSheetId="4" hidden="1">{#N/A,#N/A,FALSE,"B3";#N/A,#N/A,FALSE,"B2";#N/A,#N/A,FALSE,"B1"}</definedName>
    <definedName name="cerdo_4" localSheetId="2" hidden="1">{#N/A,#N/A,FALSE,"B3";#N/A,#N/A,FALSE,"B2";#N/A,#N/A,FALSE,"B1"}</definedName>
    <definedName name="cerdo_4" localSheetId="3" hidden="1">{#N/A,#N/A,FALSE,"B3";#N/A,#N/A,FALSE,"B2";#N/A,#N/A,FALSE,"B1"}</definedName>
    <definedName name="cerdo_4" hidden="1">{#N/A,#N/A,FALSE,"B3";#N/A,#N/A,FALSE,"B2";#N/A,#N/A,FALSE,"B1"}</definedName>
    <definedName name="cerdo_4_1">"#n"/[0]!a</definedName>
    <definedName name="cerdo_4_2">NA()</definedName>
    <definedName name="cerdo_4_3">NA()</definedName>
    <definedName name="cerdo_5" localSheetId="4" hidden="1">{#N/A,#N/A,FALSE,"B3";#N/A,#N/A,FALSE,"B2";#N/A,#N/A,FALSE,"B1"}</definedName>
    <definedName name="cerdo_5" localSheetId="2" hidden="1">{#N/A,#N/A,FALSE,"B3";#N/A,#N/A,FALSE,"B2";#N/A,#N/A,FALSE,"B1"}</definedName>
    <definedName name="cerdo_5" localSheetId="3" hidden="1">{#N/A,#N/A,FALSE,"B3";#N/A,#N/A,FALSE,"B2";#N/A,#N/A,FALSE,"B1"}</definedName>
    <definedName name="cerdo_5" hidden="1">{#N/A,#N/A,FALSE,"B3";#N/A,#N/A,FALSE,"B2";#N/A,#N/A,FALSE,"B1"}</definedName>
    <definedName name="cerdo_5_1">"#n"/[0]!a</definedName>
    <definedName name="cerdo_5_2">NA()</definedName>
    <definedName name="cerdo_5_3">NA()</definedName>
    <definedName name="cerdo_6">NA()</definedName>
    <definedName name="cerdo_7">NA()</definedName>
    <definedName name="CERI" localSheetId="4" hidden="1">{#N/A,#N/A,FALSE,"B1";#N/A,#N/A,FALSE,"B2";#N/A,#N/A,FALSE,"B3";#N/A,#N/A,FALSE,"A4";#N/A,#N/A,FALSE,"A3";#N/A,#N/A,FALSE,"A2";#N/A,#N/A,FALSE,"A1";#N/A,#N/A,FALSE,"Indice"}</definedName>
    <definedName name="CERI" localSheetId="2" hidden="1">{#N/A,#N/A,FALSE,"B1";#N/A,#N/A,FALSE,"B2";#N/A,#N/A,FALSE,"B3";#N/A,#N/A,FALSE,"A4";#N/A,#N/A,FALSE,"A3";#N/A,#N/A,FALSE,"A2";#N/A,#N/A,FALSE,"A1";#N/A,#N/A,FALSE,"Indice"}</definedName>
    <definedName name="CERI" localSheetId="3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4" hidden="1">{#N/A,#N/A,FALSE,"B1";#N/A,#N/A,FALSE,"B2";#N/A,#N/A,FALSE,"B3";#N/A,#N/A,FALSE,"A4";#N/A,#N/A,FALSE,"A3";#N/A,#N/A,FALSE,"A2";#N/A,#N/A,FALSE,"A1";#N/A,#N/A,FALSE,"Indice"}</definedName>
    <definedName name="CERI_1" localSheetId="2" hidden="1">{#N/A,#N/A,FALSE,"B1";#N/A,#N/A,FALSE,"B2";#N/A,#N/A,FALSE,"B3";#N/A,#N/A,FALSE,"A4";#N/A,#N/A,FALSE,"A3";#N/A,#N/A,FALSE,"A2";#N/A,#N/A,FALSE,"A1";#N/A,#N/A,FALSE,"Indice"}</definedName>
    <definedName name="CERI_1" localSheetId="3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1_1">"#n"/[0]!a</definedName>
    <definedName name="CERI_1_1_1">NA()</definedName>
    <definedName name="CERI_1_1_2">NA()</definedName>
    <definedName name="CERI_1_2">"#n"/[0]!a</definedName>
    <definedName name="CERI_1_2_1">NA()</definedName>
    <definedName name="CERI_1_2_2">NA()</definedName>
    <definedName name="CERI_1_3">NA()</definedName>
    <definedName name="CERI_1_4">NA()</definedName>
    <definedName name="CERI_1_5">NA()</definedName>
    <definedName name="CERI_1_6">NA()</definedName>
    <definedName name="CERI_2" localSheetId="4" hidden="1">{#N/A,#N/A,FALSE,"B1";#N/A,#N/A,FALSE,"B2";#N/A,#N/A,FALSE,"B3";#N/A,#N/A,FALSE,"A4";#N/A,#N/A,FALSE,"A3";#N/A,#N/A,FALSE,"A2";#N/A,#N/A,FALSE,"A1";#N/A,#N/A,FALSE,"Indice"}</definedName>
    <definedName name="CERI_2" localSheetId="2" hidden="1">{#N/A,#N/A,FALSE,"B1";#N/A,#N/A,FALSE,"B2";#N/A,#N/A,FALSE,"B3";#N/A,#N/A,FALSE,"A4";#N/A,#N/A,FALSE,"A3";#N/A,#N/A,FALSE,"A2";#N/A,#N/A,FALSE,"A1";#N/A,#N/A,FALSE,"Indice"}</definedName>
    <definedName name="CERI_2" localSheetId="3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2_1">"#n"/[0]!a</definedName>
    <definedName name="CERI_2_2">NA()</definedName>
    <definedName name="CERI_2_3">NA()</definedName>
    <definedName name="CERI_2_4">NA()</definedName>
    <definedName name="CERI_2_5">NA()</definedName>
    <definedName name="CERI_3" localSheetId="4" hidden="1">{#N/A,#N/A,FALSE,"B1";#N/A,#N/A,FALSE,"B2";#N/A,#N/A,FALSE,"B3";#N/A,#N/A,FALSE,"A4";#N/A,#N/A,FALSE,"A3";#N/A,#N/A,FALSE,"A2";#N/A,#N/A,FALSE,"A1";#N/A,#N/A,FALSE,"Indice"}</definedName>
    <definedName name="CERI_3" localSheetId="2" hidden="1">{#N/A,#N/A,FALSE,"B1";#N/A,#N/A,FALSE,"B2";#N/A,#N/A,FALSE,"B3";#N/A,#N/A,FALSE,"A4";#N/A,#N/A,FALSE,"A3";#N/A,#N/A,FALSE,"A2";#N/A,#N/A,FALSE,"A1";#N/A,#N/A,FALSE,"Indice"}</definedName>
    <definedName name="CERI_3" localSheetId="3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3_1">"#n"/[0]!a</definedName>
    <definedName name="CERI_3_2">NA()</definedName>
    <definedName name="CERI_3_3">NA()</definedName>
    <definedName name="CERI_4" localSheetId="4" hidden="1">{#N/A,#N/A,FALSE,"B1";#N/A,#N/A,FALSE,"B2";#N/A,#N/A,FALSE,"B3";#N/A,#N/A,FALSE,"A4";#N/A,#N/A,FALSE,"A3";#N/A,#N/A,FALSE,"A2";#N/A,#N/A,FALSE,"A1";#N/A,#N/A,FALSE,"Indice"}</definedName>
    <definedName name="CERI_4" localSheetId="2" hidden="1">{#N/A,#N/A,FALSE,"B1";#N/A,#N/A,FALSE,"B2";#N/A,#N/A,FALSE,"B3";#N/A,#N/A,FALSE,"A4";#N/A,#N/A,FALSE,"A3";#N/A,#N/A,FALSE,"A2";#N/A,#N/A,FALSE,"A1";#N/A,#N/A,FALSE,"Indice"}</definedName>
    <definedName name="CERI_4" localSheetId="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4_1">"#n"/[0]!a</definedName>
    <definedName name="CERI_4_2">NA()</definedName>
    <definedName name="CERI_4_3">NA()</definedName>
    <definedName name="CERI_5" localSheetId="4" hidden="1">{#N/A,#N/A,FALSE,"B1";#N/A,#N/A,FALSE,"B2";#N/A,#N/A,FALSE,"B3";#N/A,#N/A,FALSE,"A4";#N/A,#N/A,FALSE,"A3";#N/A,#N/A,FALSE,"A2";#N/A,#N/A,FALSE,"A1";#N/A,#N/A,FALSE,"Indice"}</definedName>
    <definedName name="CERI_5" localSheetId="2" hidden="1">{#N/A,#N/A,FALSE,"B1";#N/A,#N/A,FALSE,"B2";#N/A,#N/A,FALSE,"B3";#N/A,#N/A,FALSE,"A4";#N/A,#N/A,FALSE,"A3";#N/A,#N/A,FALSE,"A2";#N/A,#N/A,FALSE,"A1";#N/A,#N/A,FALSE,"Indice"}</definedName>
    <definedName name="CERI_5" localSheetId="3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I_5_1">"#n"/[0]!a</definedName>
    <definedName name="CERI_5_2">NA()</definedName>
    <definedName name="CERI_5_3">NA()</definedName>
    <definedName name="CERI_6">NA()</definedName>
    <definedName name="CERI_7">NA()</definedName>
    <definedName name="cersa" localSheetId="4" hidden="1">{#N/A,#N/A,FALSE,"B1";#N/A,#N/A,FALSE,"B2";#N/A,#N/A,FALSE,"B3";#N/A,#N/A,FALSE,"A4";#N/A,#N/A,FALSE,"A3";#N/A,#N/A,FALSE,"A2";#N/A,#N/A,FALSE,"A1";#N/A,#N/A,FALSE,"Indice"}</definedName>
    <definedName name="cersa" localSheetId="2" hidden="1">{#N/A,#N/A,FALSE,"B1";#N/A,#N/A,FALSE,"B2";#N/A,#N/A,FALSE,"B3";#N/A,#N/A,FALSE,"A4";#N/A,#N/A,FALSE,"A3";#N/A,#N/A,FALSE,"A2";#N/A,#N/A,FALSE,"A1";#N/A,#N/A,FALSE,"Indice"}</definedName>
    <definedName name="cersa" localSheetId="3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4" hidden="1">{#N/A,#N/A,FALSE,"B1";#N/A,#N/A,FALSE,"B2";#N/A,#N/A,FALSE,"B3";#N/A,#N/A,FALSE,"A4";#N/A,#N/A,FALSE,"A3";#N/A,#N/A,FALSE,"A2";#N/A,#N/A,FALSE,"A1";#N/A,#N/A,FALSE,"Indice"}</definedName>
    <definedName name="cersa_1" localSheetId="2" hidden="1">{#N/A,#N/A,FALSE,"B1";#N/A,#N/A,FALSE,"B2";#N/A,#N/A,FALSE,"B3";#N/A,#N/A,FALSE,"A4";#N/A,#N/A,FALSE,"A3";#N/A,#N/A,FALSE,"A2";#N/A,#N/A,FALSE,"A1";#N/A,#N/A,FALSE,"Indice"}</definedName>
    <definedName name="cersa_1" localSheetId="3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1_1">"#n"/[0]!a</definedName>
    <definedName name="cersa_1_1_1">NA()</definedName>
    <definedName name="cersa_1_1_2">NA()</definedName>
    <definedName name="cersa_1_2">"#n"/[0]!a</definedName>
    <definedName name="cersa_1_2_1">NA()</definedName>
    <definedName name="cersa_1_2_2">NA()</definedName>
    <definedName name="cersa_1_3">NA()</definedName>
    <definedName name="cersa_1_4">NA()</definedName>
    <definedName name="cersa_1_5">NA()</definedName>
    <definedName name="cersa_1_6">NA()</definedName>
    <definedName name="cersa_2" localSheetId="4" hidden="1">{#N/A,#N/A,FALSE,"B1";#N/A,#N/A,FALSE,"B2";#N/A,#N/A,FALSE,"B3";#N/A,#N/A,FALSE,"A4";#N/A,#N/A,FALSE,"A3";#N/A,#N/A,FALSE,"A2";#N/A,#N/A,FALSE,"A1";#N/A,#N/A,FALSE,"Indice"}</definedName>
    <definedName name="cersa_2" localSheetId="2" hidden="1">{#N/A,#N/A,FALSE,"B1";#N/A,#N/A,FALSE,"B2";#N/A,#N/A,FALSE,"B3";#N/A,#N/A,FALSE,"A4";#N/A,#N/A,FALSE,"A3";#N/A,#N/A,FALSE,"A2";#N/A,#N/A,FALSE,"A1";#N/A,#N/A,FALSE,"Indice"}</definedName>
    <definedName name="cersa_2" localSheetId="3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2_1">"#n"/[0]!a</definedName>
    <definedName name="cersa_2_2">NA()</definedName>
    <definedName name="cersa_2_3">NA()</definedName>
    <definedName name="cersa_2_4">NA()</definedName>
    <definedName name="cersa_2_5">NA()</definedName>
    <definedName name="cersa_3" localSheetId="4" hidden="1">{#N/A,#N/A,FALSE,"B1";#N/A,#N/A,FALSE,"B2";#N/A,#N/A,FALSE,"B3";#N/A,#N/A,FALSE,"A4";#N/A,#N/A,FALSE,"A3";#N/A,#N/A,FALSE,"A2";#N/A,#N/A,FALSE,"A1";#N/A,#N/A,FALSE,"Indice"}</definedName>
    <definedName name="cersa_3" localSheetId="2" hidden="1">{#N/A,#N/A,FALSE,"B1";#N/A,#N/A,FALSE,"B2";#N/A,#N/A,FALSE,"B3";#N/A,#N/A,FALSE,"A4";#N/A,#N/A,FALSE,"A3";#N/A,#N/A,FALSE,"A2";#N/A,#N/A,FALSE,"A1";#N/A,#N/A,FALSE,"Indice"}</definedName>
    <definedName name="cersa_3" localSheetId="3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3_1">"#n"/[0]!a</definedName>
    <definedName name="cersa_3_2">NA()</definedName>
    <definedName name="cersa_3_3">NA()</definedName>
    <definedName name="cersa_4" localSheetId="4" hidden="1">{#N/A,#N/A,FALSE,"B1";#N/A,#N/A,FALSE,"B2";#N/A,#N/A,FALSE,"B3";#N/A,#N/A,FALSE,"A4";#N/A,#N/A,FALSE,"A3";#N/A,#N/A,FALSE,"A2";#N/A,#N/A,FALSE,"A1";#N/A,#N/A,FALSE,"Indice"}</definedName>
    <definedName name="cersa_4" localSheetId="2" hidden="1">{#N/A,#N/A,FALSE,"B1";#N/A,#N/A,FALSE,"B2";#N/A,#N/A,FALSE,"B3";#N/A,#N/A,FALSE,"A4";#N/A,#N/A,FALSE,"A3";#N/A,#N/A,FALSE,"A2";#N/A,#N/A,FALSE,"A1";#N/A,#N/A,FALSE,"Indice"}</definedName>
    <definedName name="cersa_4" localSheetId="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4_1">"#n"/[0]!a</definedName>
    <definedName name="cersa_4_2">NA()</definedName>
    <definedName name="cersa_4_3">NA()</definedName>
    <definedName name="cersa_5" localSheetId="4" hidden="1">{#N/A,#N/A,FALSE,"B1";#N/A,#N/A,FALSE,"B2";#N/A,#N/A,FALSE,"B3";#N/A,#N/A,FALSE,"A4";#N/A,#N/A,FALSE,"A3";#N/A,#N/A,FALSE,"A2";#N/A,#N/A,FALSE,"A1";#N/A,#N/A,FALSE,"Indice"}</definedName>
    <definedName name="cersa_5" localSheetId="2" hidden="1">{#N/A,#N/A,FALSE,"B1";#N/A,#N/A,FALSE,"B2";#N/A,#N/A,FALSE,"B3";#N/A,#N/A,FALSE,"A4";#N/A,#N/A,FALSE,"A3";#N/A,#N/A,FALSE,"A2";#N/A,#N/A,FALSE,"A1";#N/A,#N/A,FALSE,"Indice"}</definedName>
    <definedName name="cersa_5" localSheetId="3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rsa_5_1">"#n"/[0]!a</definedName>
    <definedName name="cersa_5_2">NA()</definedName>
    <definedName name="cersa_5_3">NA()</definedName>
    <definedName name="cersa_6">NA()</definedName>
    <definedName name="cersa_7">NA()</definedName>
    <definedName name="cesa" localSheetId="4" hidden="1">{#N/A,#N/A,FALSE,"B1";#N/A,#N/A,FALSE,"B2";#N/A,#N/A,FALSE,"B3";#N/A,#N/A,FALSE,"A4";#N/A,#N/A,FALSE,"A3";#N/A,#N/A,FALSE,"A2";#N/A,#N/A,FALSE,"A1";#N/A,#N/A,FALSE,"Indice"}</definedName>
    <definedName name="cesa" localSheetId="2" hidden="1">{#N/A,#N/A,FALSE,"B1";#N/A,#N/A,FALSE,"B2";#N/A,#N/A,FALSE,"B3";#N/A,#N/A,FALSE,"A4";#N/A,#N/A,FALSE,"A3";#N/A,#N/A,FALSE,"A2";#N/A,#N/A,FALSE,"A1";#N/A,#N/A,FALSE,"Indice"}</definedName>
    <definedName name="cesa" localSheetId="3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4" hidden="1">{#N/A,#N/A,FALSE,"B1";#N/A,#N/A,FALSE,"B2";#N/A,#N/A,FALSE,"B3";#N/A,#N/A,FALSE,"A4";#N/A,#N/A,FALSE,"A3";#N/A,#N/A,FALSE,"A2";#N/A,#N/A,FALSE,"A1";#N/A,#N/A,FALSE,"Indice"}</definedName>
    <definedName name="cesa_1" localSheetId="2" hidden="1">{#N/A,#N/A,FALSE,"B1";#N/A,#N/A,FALSE,"B2";#N/A,#N/A,FALSE,"B3";#N/A,#N/A,FALSE,"A4";#N/A,#N/A,FALSE,"A3";#N/A,#N/A,FALSE,"A2";#N/A,#N/A,FALSE,"A1";#N/A,#N/A,FALSE,"Indice"}</definedName>
    <definedName name="cesa_1" localSheetId="3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1_1">"#n"/[0]!a</definedName>
    <definedName name="cesa_1_1_1">NA()</definedName>
    <definedName name="cesa_1_1_2">NA()</definedName>
    <definedName name="cesa_1_2">"#n"/[0]!a</definedName>
    <definedName name="cesa_1_2_1">NA()</definedName>
    <definedName name="cesa_1_2_2">NA()</definedName>
    <definedName name="cesa_1_3">NA()</definedName>
    <definedName name="cesa_1_4">NA()</definedName>
    <definedName name="cesa_1_5">NA()</definedName>
    <definedName name="cesa_1_6">NA()</definedName>
    <definedName name="cesa_2" localSheetId="4" hidden="1">{#N/A,#N/A,FALSE,"B1";#N/A,#N/A,FALSE,"B2";#N/A,#N/A,FALSE,"B3";#N/A,#N/A,FALSE,"A4";#N/A,#N/A,FALSE,"A3";#N/A,#N/A,FALSE,"A2";#N/A,#N/A,FALSE,"A1";#N/A,#N/A,FALSE,"Indice"}</definedName>
    <definedName name="cesa_2" localSheetId="2" hidden="1">{#N/A,#N/A,FALSE,"B1";#N/A,#N/A,FALSE,"B2";#N/A,#N/A,FALSE,"B3";#N/A,#N/A,FALSE,"A4";#N/A,#N/A,FALSE,"A3";#N/A,#N/A,FALSE,"A2";#N/A,#N/A,FALSE,"A1";#N/A,#N/A,FALSE,"Indice"}</definedName>
    <definedName name="cesa_2" localSheetId="3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2_1">"#n"/[0]!a</definedName>
    <definedName name="cesa_2_2">NA()</definedName>
    <definedName name="cesa_2_3">NA()</definedName>
    <definedName name="cesa_2_4">NA()</definedName>
    <definedName name="cesa_2_5">NA()</definedName>
    <definedName name="cesa_3" localSheetId="4" hidden="1">{#N/A,#N/A,FALSE,"B1";#N/A,#N/A,FALSE,"B2";#N/A,#N/A,FALSE,"B3";#N/A,#N/A,FALSE,"A4";#N/A,#N/A,FALSE,"A3";#N/A,#N/A,FALSE,"A2";#N/A,#N/A,FALSE,"A1";#N/A,#N/A,FALSE,"Indice"}</definedName>
    <definedName name="cesa_3" localSheetId="2" hidden="1">{#N/A,#N/A,FALSE,"B1";#N/A,#N/A,FALSE,"B2";#N/A,#N/A,FALSE,"B3";#N/A,#N/A,FALSE,"A4";#N/A,#N/A,FALSE,"A3";#N/A,#N/A,FALSE,"A2";#N/A,#N/A,FALSE,"A1";#N/A,#N/A,FALSE,"Indice"}</definedName>
    <definedName name="cesa_3" localSheetId="3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3_1">"#n"/[0]!a</definedName>
    <definedName name="cesa_3_2">NA()</definedName>
    <definedName name="cesa_3_3">NA()</definedName>
    <definedName name="cesa_4" localSheetId="4" hidden="1">{#N/A,#N/A,FALSE,"B1";#N/A,#N/A,FALSE,"B2";#N/A,#N/A,FALSE,"B3";#N/A,#N/A,FALSE,"A4";#N/A,#N/A,FALSE,"A3";#N/A,#N/A,FALSE,"A2";#N/A,#N/A,FALSE,"A1";#N/A,#N/A,FALSE,"Indice"}</definedName>
    <definedName name="cesa_4" localSheetId="2" hidden="1">{#N/A,#N/A,FALSE,"B1";#N/A,#N/A,FALSE,"B2";#N/A,#N/A,FALSE,"B3";#N/A,#N/A,FALSE,"A4";#N/A,#N/A,FALSE,"A3";#N/A,#N/A,FALSE,"A2";#N/A,#N/A,FALSE,"A1";#N/A,#N/A,FALSE,"Indice"}</definedName>
    <definedName name="cesa_4" localSheetId="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4_1">"#n"/[0]!a</definedName>
    <definedName name="cesa_4_2">NA()</definedName>
    <definedName name="cesa_4_3">NA()</definedName>
    <definedName name="cesa_5" localSheetId="4" hidden="1">{#N/A,#N/A,FALSE,"B1";#N/A,#N/A,FALSE,"B2";#N/A,#N/A,FALSE,"B3";#N/A,#N/A,FALSE,"A4";#N/A,#N/A,FALSE,"A3";#N/A,#N/A,FALSE,"A2";#N/A,#N/A,FALSE,"A1";#N/A,#N/A,FALSE,"Indice"}</definedName>
    <definedName name="cesa_5" localSheetId="2" hidden="1">{#N/A,#N/A,FALSE,"B1";#N/A,#N/A,FALSE,"B2";#N/A,#N/A,FALSE,"B3";#N/A,#N/A,FALSE,"A4";#N/A,#N/A,FALSE,"A3";#N/A,#N/A,FALSE,"A2";#N/A,#N/A,FALSE,"A1";#N/A,#N/A,FALSE,"Indice"}</definedName>
    <definedName name="cesa_5" localSheetId="3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esa_5_1">"#n"/[0]!a</definedName>
    <definedName name="cesa_5_2">NA()</definedName>
    <definedName name="cesa_5_3">NA()</definedName>
    <definedName name="cesa_6">NA()</definedName>
    <definedName name="cesa_7">NA()</definedName>
    <definedName name="CFRSAP" localSheetId="4">#REF!</definedName>
    <definedName name="CFRSAP" localSheetId="2">#REF!</definedName>
    <definedName name="CFRSAP" localSheetId="0">#REF!</definedName>
    <definedName name="CFRSAP" localSheetId="1">#REF!</definedName>
    <definedName name="CFRSAP" localSheetId="3">#REF!</definedName>
    <definedName name="CFRSAP">#REF!</definedName>
    <definedName name="cod_prod_conto" localSheetId="4">#REF!</definedName>
    <definedName name="cod_prod_conto" localSheetId="2">#REF!</definedName>
    <definedName name="cod_prod_conto" localSheetId="0">#REF!</definedName>
    <definedName name="cod_prod_conto" localSheetId="1">#REF!</definedName>
    <definedName name="cod_prod_conto" localSheetId="3">#REF!</definedName>
    <definedName name="cod_prod_conto">#REF!</definedName>
    <definedName name="COD_USL" localSheetId="4">#REF!</definedName>
    <definedName name="COD_USL" localSheetId="2">#REF!</definedName>
    <definedName name="COD_USL" localSheetId="0">#REF!</definedName>
    <definedName name="COD_USL" localSheetId="3">#REF!</definedName>
    <definedName name="COD_USL">#REF!</definedName>
    <definedName name="codicebilancio" localSheetId="4">[32]tabella!$A:$B</definedName>
    <definedName name="codicebilancio" localSheetId="0">[33]tabella!$A:$B</definedName>
    <definedName name="codicebilancio" localSheetId="1">[33]tabella!$A:$B</definedName>
    <definedName name="codicebilancio" localSheetId="3">[33]tabella!$A:$B</definedName>
    <definedName name="codicebilancio">[34]tabella!$A:$B</definedName>
    <definedName name="codicebilancio_1">"#REF!"</definedName>
    <definedName name="codicebilancio_2">"#REF!"</definedName>
    <definedName name="codicebilancio_6">"#REF!"</definedName>
    <definedName name="CODICI" localSheetId="4">'[35]IMPUT PER CE'!$A:$B</definedName>
    <definedName name="CODICI" localSheetId="2">'[36]IMPUT PER CE'!$A:$B</definedName>
    <definedName name="CODICI" localSheetId="0">'[37]IMPUT PER CE'!$A:$B</definedName>
    <definedName name="CODICI" localSheetId="1">'[37]IMPUT PER CE'!$A:$B</definedName>
    <definedName name="CODICI" localSheetId="3">'[37]IMPUT PER CE'!$A:$B</definedName>
    <definedName name="CODICI">'[38]IMPUT PER CE'!$A$1:$B$65536</definedName>
    <definedName name="codifica" localSheetId="4">#REF!</definedName>
    <definedName name="codifica" localSheetId="2">#REF!</definedName>
    <definedName name="codifica" localSheetId="0">#REF!</definedName>
    <definedName name="codifica" localSheetId="1">#REF!</definedName>
    <definedName name="codifica" localSheetId="3">#REF!</definedName>
    <definedName name="codifica">#REF!</definedName>
    <definedName name="codifica_1">NA()</definedName>
    <definedName name="codifica_2">NA()</definedName>
    <definedName name="codminsal" localSheetId="4">[32]Foglio1!$A:$B</definedName>
    <definedName name="codminsal" localSheetId="0">[33]Foglio1!$A:$B</definedName>
    <definedName name="codminsal" localSheetId="1">[33]Foglio1!$A:$B</definedName>
    <definedName name="codminsal" localSheetId="3">[33]Foglio1!$A:$B</definedName>
    <definedName name="codminsal">[34]Foglio1!$A:$B</definedName>
    <definedName name="codminsal_1">"#REF!"</definedName>
    <definedName name="codminsal_2">"#REF!"</definedName>
    <definedName name="codminsal_6">"#REF!"</definedName>
    <definedName name="coeffpa" localSheetId="4">#REF!</definedName>
    <definedName name="coeffpa" localSheetId="2">#REF!</definedName>
    <definedName name="coeffpa" localSheetId="0">#REF!</definedName>
    <definedName name="coeffpa" localSheetId="3">#REF!</definedName>
    <definedName name="coeffpa">#REF!</definedName>
    <definedName name="COMPFSAC" localSheetId="4">#REF!</definedName>
    <definedName name="COMPFSAC" localSheetId="2">#REF!</definedName>
    <definedName name="COMPFSAC" localSheetId="0">#REF!</definedName>
    <definedName name="COMPFSAC" localSheetId="1">#REF!</definedName>
    <definedName name="COMPFSAC" localSheetId="3">#REF!</definedName>
    <definedName name="COMPFSAC">#REF!</definedName>
    <definedName name="Concorsi........" localSheetId="4" hidden="1">{#N/A,#N/A,FALSE,"B1";#N/A,#N/A,FALSE,"B2";#N/A,#N/A,FALSE,"B3";#N/A,#N/A,FALSE,"A4";#N/A,#N/A,FALSE,"A3";#N/A,#N/A,FALSE,"A2";#N/A,#N/A,FALSE,"A1";#N/A,#N/A,FALSE,"Indice"}</definedName>
    <definedName name="Concorsi........" localSheetId="2" hidden="1">{#N/A,#N/A,FALSE,"B1";#N/A,#N/A,FALSE,"B2";#N/A,#N/A,FALSE,"B3";#N/A,#N/A,FALSE,"A4";#N/A,#N/A,FALSE,"A3";#N/A,#N/A,FALSE,"A2";#N/A,#N/A,FALSE,"A1";#N/A,#N/A,FALSE,"Indice"}</definedName>
    <definedName name="Concorsi........" localSheetId="3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4" hidden="1">{#N/A,#N/A,FALSE,"B1";#N/A,#N/A,FALSE,"B2";#N/A,#N/A,FALSE,"B3";#N/A,#N/A,FALSE,"A4";#N/A,#N/A,FALSE,"A3";#N/A,#N/A,FALSE,"A2";#N/A,#N/A,FALSE,"A1";#N/A,#N/A,FALSE,"Indice"}</definedName>
    <definedName name="Concorsi........_1" localSheetId="2" hidden="1">{#N/A,#N/A,FALSE,"B1";#N/A,#N/A,FALSE,"B2";#N/A,#N/A,FALSE,"B3";#N/A,#N/A,FALSE,"A4";#N/A,#N/A,FALSE,"A3";#N/A,#N/A,FALSE,"A2";#N/A,#N/A,FALSE,"A1";#N/A,#N/A,FALSE,"Indice"}</definedName>
    <definedName name="Concorsi........_1" localSheetId="3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4" hidden="1">{#N/A,#N/A,FALSE,"B1";#N/A,#N/A,FALSE,"B2";#N/A,#N/A,FALSE,"B3";#N/A,#N/A,FALSE,"A4";#N/A,#N/A,FALSE,"A3";#N/A,#N/A,FALSE,"A2";#N/A,#N/A,FALSE,"A1";#N/A,#N/A,FALSE,"Indice"}</definedName>
    <definedName name="Concorsi........_2" localSheetId="2" hidden="1">{#N/A,#N/A,FALSE,"B1";#N/A,#N/A,FALSE,"B2";#N/A,#N/A,FALSE,"B3";#N/A,#N/A,FALSE,"A4";#N/A,#N/A,FALSE,"A3";#N/A,#N/A,FALSE,"A2";#N/A,#N/A,FALSE,"A1";#N/A,#N/A,FALSE,"Indice"}</definedName>
    <definedName name="Concorsi........_2" localSheetId="3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4" hidden="1">{#N/A,#N/A,FALSE,"B1";#N/A,#N/A,FALSE,"B2";#N/A,#N/A,FALSE,"B3";#N/A,#N/A,FALSE,"A4";#N/A,#N/A,FALSE,"A3";#N/A,#N/A,FALSE,"A2";#N/A,#N/A,FALSE,"A1";#N/A,#N/A,FALSE,"Indice"}</definedName>
    <definedName name="Concorsi........_3" localSheetId="2" hidden="1">{#N/A,#N/A,FALSE,"B1";#N/A,#N/A,FALSE,"B2";#N/A,#N/A,FALSE,"B3";#N/A,#N/A,FALSE,"A4";#N/A,#N/A,FALSE,"A3";#N/A,#N/A,FALSE,"A2";#N/A,#N/A,FALSE,"A1";#N/A,#N/A,FALSE,"Indice"}</definedName>
    <definedName name="Concorsi........_3" localSheetId="3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4" hidden="1">{#N/A,#N/A,FALSE,"B1";#N/A,#N/A,FALSE,"B2";#N/A,#N/A,FALSE,"B3";#N/A,#N/A,FALSE,"A4";#N/A,#N/A,FALSE,"A3";#N/A,#N/A,FALSE,"A2";#N/A,#N/A,FALSE,"A1";#N/A,#N/A,FALSE,"Indice"}</definedName>
    <definedName name="Concorsi........_4" localSheetId="2" hidden="1">{#N/A,#N/A,FALSE,"B1";#N/A,#N/A,FALSE,"B2";#N/A,#N/A,FALSE,"B3";#N/A,#N/A,FALSE,"A4";#N/A,#N/A,FALSE,"A3";#N/A,#N/A,FALSE,"A2";#N/A,#N/A,FALSE,"A1";#N/A,#N/A,FALSE,"Indice"}</definedName>
    <definedName name="Concorsi........_4" localSheetId="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4" hidden="1">{#N/A,#N/A,FALSE,"B1";#N/A,#N/A,FALSE,"B2";#N/A,#N/A,FALSE,"B3";#N/A,#N/A,FALSE,"A4";#N/A,#N/A,FALSE,"A3";#N/A,#N/A,FALSE,"A2";#N/A,#N/A,FALSE,"A1";#N/A,#N/A,FALSE,"Indice"}</definedName>
    <definedName name="Concorsi........_5" localSheetId="2" hidden="1">{#N/A,#N/A,FALSE,"B1";#N/A,#N/A,FALSE,"B2";#N/A,#N/A,FALSE,"B3";#N/A,#N/A,FALSE,"A4";#N/A,#N/A,FALSE,"A3";#N/A,#N/A,FALSE,"A2";#N/A,#N/A,FALSE,"A1";#N/A,#N/A,FALSE,"Indice"}</definedName>
    <definedName name="Concorsi........_5" localSheetId="3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corsi________">NA()</definedName>
    <definedName name="Concorsi_________1">NA()</definedName>
    <definedName name="Concorsi_________1_1">"#n"/[0]!a</definedName>
    <definedName name="Concorsi_________1_1_1">NA()</definedName>
    <definedName name="Concorsi_________1_1_2">NA()</definedName>
    <definedName name="Concorsi_________1_2">"#n"/[0]!a</definedName>
    <definedName name="Concorsi_________1_2_1">NA()</definedName>
    <definedName name="Concorsi_________1_2_2">NA()</definedName>
    <definedName name="Concorsi_________1_3">NA()</definedName>
    <definedName name="Concorsi_________1_4">NA()</definedName>
    <definedName name="Concorsi_________1_5">NA()</definedName>
    <definedName name="Concorsi_________1_6">NA()</definedName>
    <definedName name="Concorsi_________2">NA()</definedName>
    <definedName name="Concorsi_________2_1">"#n"/[0]!a</definedName>
    <definedName name="Concorsi_________2_2">NA()</definedName>
    <definedName name="Concorsi_________2_3">NA()</definedName>
    <definedName name="Concorsi_________2_4">NA()</definedName>
    <definedName name="Concorsi_________2_5">NA()</definedName>
    <definedName name="Concorsi_________3">NA()</definedName>
    <definedName name="Concorsi_________3_1">"#n"/[0]!a</definedName>
    <definedName name="Concorsi_________3_2">NA()</definedName>
    <definedName name="Concorsi_________3_3">NA()</definedName>
    <definedName name="Concorsi_________4">NA()</definedName>
    <definedName name="Concorsi_________4_1">"#n"/[0]!a</definedName>
    <definedName name="Concorsi_________4_2">NA()</definedName>
    <definedName name="Concorsi_________4_3">NA()</definedName>
    <definedName name="Concorsi_________5">NA()</definedName>
    <definedName name="Concorsi_________5_1">"#n"/[0]!a</definedName>
    <definedName name="Concorsi_________5_2">NA()</definedName>
    <definedName name="Concorsi_________5_3">NA()</definedName>
    <definedName name="Concorsi_________6">NA()</definedName>
    <definedName name="Concorsi_________7">NA()</definedName>
    <definedName name="conto" localSheetId="4">[32]database!$B:$B</definedName>
    <definedName name="conto" localSheetId="0">[33]database!$B:$B</definedName>
    <definedName name="conto" localSheetId="1">[33]database!$B:$B</definedName>
    <definedName name="conto" localSheetId="3">[33]database!$B:$B</definedName>
    <definedName name="conto">[34]database!$B:$B</definedName>
    <definedName name="conto_1">"#REF!"</definedName>
    <definedName name="conto_2">"#REF!"</definedName>
    <definedName name="conto_6">"#REF!"</definedName>
    <definedName name="CONTO_PROD_PMP" localSheetId="4">#REF!</definedName>
    <definedName name="CONTO_PROD_PMP" localSheetId="2">#REF!</definedName>
    <definedName name="CONTO_PROD_PMP" localSheetId="0">#REF!</definedName>
    <definedName name="CONTO_PROD_PMP" localSheetId="1">#REF!</definedName>
    <definedName name="CONTO_PROD_PMP" localSheetId="3">#REF!</definedName>
    <definedName name="CONTO_PROD_PMP">#REF!</definedName>
    <definedName name="controllo" localSheetId="4">#REF!</definedName>
    <definedName name="controllo" localSheetId="2">#REF!</definedName>
    <definedName name="controllo" localSheetId="0">#REF!</definedName>
    <definedName name="controllo" localSheetId="1">#REF!</definedName>
    <definedName name="controllo" localSheetId="3">#REF!</definedName>
    <definedName name="controllo">#REF!</definedName>
    <definedName name="controllo_1">NA()</definedName>
    <definedName name="controllo_2">NA()</definedName>
    <definedName name="conv" localSheetId="4">#REF!</definedName>
    <definedName name="conv" localSheetId="2">#REF!</definedName>
    <definedName name="conv" localSheetId="0">#REF!</definedName>
    <definedName name="conv" localSheetId="3">#REF!</definedName>
    <definedName name="conv">#REF!</definedName>
    <definedName name="Convalida1" localSheetId="4">#REF!</definedName>
    <definedName name="Convalida1" localSheetId="2">#REF!</definedName>
    <definedName name="Convalida1" localSheetId="0">#REF!</definedName>
    <definedName name="Convalida1" localSheetId="1">#REF!</definedName>
    <definedName name="Convalida1" localSheetId="3">#REF!</definedName>
    <definedName name="Convalida1">#REF!</definedName>
    <definedName name="Convalida1_1">NA()</definedName>
    <definedName name="Convalida1_2">NA()</definedName>
    <definedName name="Costo_1__sem_2002" localSheetId="4">#REF!</definedName>
    <definedName name="Costo_1__sem_2002" localSheetId="2">#REF!</definedName>
    <definedName name="Costo_1__sem_2002" localSheetId="0">#REF!</definedName>
    <definedName name="Costo_1__sem_2002" localSheetId="1">#REF!</definedName>
    <definedName name="Costo_1__sem_2002" localSheetId="3">#REF!</definedName>
    <definedName name="Costo_1__sem_2002">#REF!</definedName>
    <definedName name="COSTO_2001_AZIENDA" localSheetId="4">#REF!</definedName>
    <definedName name="COSTO_2001_AZIENDA" localSheetId="2">#REF!</definedName>
    <definedName name="COSTO_2001_AZIENDA" localSheetId="0">#REF!</definedName>
    <definedName name="COSTO_2001_AZIENDA" localSheetId="1">#REF!</definedName>
    <definedName name="COSTO_2001_AZIENDA" localSheetId="3">#REF!</definedName>
    <definedName name="COSTO_2001_AZIENDA">#REF!</definedName>
    <definedName name="COSTO_2001_AZIENDA_1">NA()</definedName>
    <definedName name="COSTO_2001_AZIENDA_2">NA()</definedName>
    <definedName name="COSTO_2002_comp_2001_PER_PERSONA" localSheetId="4">#REF!</definedName>
    <definedName name="COSTO_2002_comp_2001_PER_PERSONA" localSheetId="2">#REF!</definedName>
    <definedName name="COSTO_2002_comp_2001_PER_PERSONA" localSheetId="0">#REF!</definedName>
    <definedName name="COSTO_2002_comp_2001_PER_PERSONA" localSheetId="1">#REF!</definedName>
    <definedName name="COSTO_2002_comp_2001_PER_PERSONA" localSheetId="3">#REF!</definedName>
    <definedName name="COSTO_2002_comp_2001_PER_PERSONA">#REF!</definedName>
    <definedName name="costola" localSheetId="4" hidden="1">{#N/A,#N/A,FALSE,"Indice"}</definedName>
    <definedName name="costola" localSheetId="2" hidden="1">{#N/A,#N/A,FALSE,"Indice"}</definedName>
    <definedName name="costola" localSheetId="3" hidden="1">{#N/A,#N/A,FALSE,"Indice"}</definedName>
    <definedName name="costola" hidden="1">{#N/A,#N/A,FALSE,"Indice"}</definedName>
    <definedName name="costola_1" localSheetId="4" hidden="1">{#N/A,#N/A,FALSE,"Indice"}</definedName>
    <definedName name="costola_1" localSheetId="2" hidden="1">{#N/A,#N/A,FALSE,"Indice"}</definedName>
    <definedName name="costola_1" localSheetId="3" hidden="1">{#N/A,#N/A,FALSE,"Indice"}</definedName>
    <definedName name="costola_1" hidden="1">{#N/A,#N/A,FALSE,"Indice"}</definedName>
    <definedName name="costola_1_1">"#n"/[0]!a</definedName>
    <definedName name="costola_1_1_1">NA()</definedName>
    <definedName name="costola_1_1_2">NA()</definedName>
    <definedName name="costola_1_2">"#n"/[0]!a</definedName>
    <definedName name="costola_1_2_1">NA()</definedName>
    <definedName name="costola_1_2_2">NA()</definedName>
    <definedName name="costola_1_3">NA()</definedName>
    <definedName name="costola_1_4">NA()</definedName>
    <definedName name="costola_1_5">NA()</definedName>
    <definedName name="costola_1_6">NA()</definedName>
    <definedName name="costola_2" localSheetId="4" hidden="1">{#N/A,#N/A,FALSE,"Indice"}</definedName>
    <definedName name="costola_2" localSheetId="2" hidden="1">{#N/A,#N/A,FALSE,"Indice"}</definedName>
    <definedName name="costola_2" localSheetId="3" hidden="1">{#N/A,#N/A,FALSE,"Indice"}</definedName>
    <definedName name="costola_2" hidden="1">{#N/A,#N/A,FALSE,"Indice"}</definedName>
    <definedName name="costola_2_1">"#n"/[0]!a</definedName>
    <definedName name="costola_2_2">NA()</definedName>
    <definedName name="costola_2_3">NA()</definedName>
    <definedName name="costola_2_4">NA()</definedName>
    <definedName name="costola_2_5">NA()</definedName>
    <definedName name="costola_3" localSheetId="4" hidden="1">{#N/A,#N/A,FALSE,"Indice"}</definedName>
    <definedName name="costola_3" localSheetId="2" hidden="1">{#N/A,#N/A,FALSE,"Indice"}</definedName>
    <definedName name="costola_3" localSheetId="3" hidden="1">{#N/A,#N/A,FALSE,"Indice"}</definedName>
    <definedName name="costola_3" hidden="1">{#N/A,#N/A,FALSE,"Indice"}</definedName>
    <definedName name="costola_3_1">"#n"/[0]!a</definedName>
    <definedName name="costola_3_2">NA()</definedName>
    <definedName name="costola_3_3">NA()</definedName>
    <definedName name="costola_4" localSheetId="4" hidden="1">{#N/A,#N/A,FALSE,"Indice"}</definedName>
    <definedName name="costola_4" localSheetId="2" hidden="1">{#N/A,#N/A,FALSE,"Indice"}</definedName>
    <definedName name="costola_4" localSheetId="3" hidden="1">{#N/A,#N/A,FALSE,"Indice"}</definedName>
    <definedName name="costola_4" hidden="1">{#N/A,#N/A,FALSE,"Indice"}</definedName>
    <definedName name="costola_4_1">"#n"/[0]!a</definedName>
    <definedName name="costola_4_2">NA()</definedName>
    <definedName name="costola_4_3">NA()</definedName>
    <definedName name="costola_5" localSheetId="4" hidden="1">{#N/A,#N/A,FALSE,"Indice"}</definedName>
    <definedName name="costola_5" localSheetId="2" hidden="1">{#N/A,#N/A,FALSE,"Indice"}</definedName>
    <definedName name="costola_5" localSheetId="3" hidden="1">{#N/A,#N/A,FALSE,"Indice"}</definedName>
    <definedName name="costola_5" hidden="1">{#N/A,#N/A,FALSE,"Indice"}</definedName>
    <definedName name="costola_5_1">"#n"/[0]!a</definedName>
    <definedName name="costola_5_2">NA()</definedName>
    <definedName name="costola_5_3">NA()</definedName>
    <definedName name="costola_6">NA()</definedName>
    <definedName name="costola_7">NA()</definedName>
    <definedName name="coto" localSheetId="4" hidden="1">{#N/A,#N/A,FALSE,"B1";#N/A,#N/A,FALSE,"B2";#N/A,#N/A,FALSE,"B3";#N/A,#N/A,FALSE,"A4";#N/A,#N/A,FALSE,"A3";#N/A,#N/A,FALSE,"A2";#N/A,#N/A,FALSE,"A1";#N/A,#N/A,FALSE,"Indice"}</definedName>
    <definedName name="coto" localSheetId="2" hidden="1">{#N/A,#N/A,FALSE,"B1";#N/A,#N/A,FALSE,"B2";#N/A,#N/A,FALSE,"B3";#N/A,#N/A,FALSE,"A4";#N/A,#N/A,FALSE,"A3";#N/A,#N/A,FALSE,"A2";#N/A,#N/A,FALSE,"A1";#N/A,#N/A,FALSE,"Indice"}</definedName>
    <definedName name="coto" localSheetId="3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4" hidden="1">{#N/A,#N/A,FALSE,"B1";#N/A,#N/A,FALSE,"B2";#N/A,#N/A,FALSE,"B3";#N/A,#N/A,FALSE,"A4";#N/A,#N/A,FALSE,"A3";#N/A,#N/A,FALSE,"A2";#N/A,#N/A,FALSE,"A1";#N/A,#N/A,FALSE,"Indice"}</definedName>
    <definedName name="coto_1" localSheetId="2" hidden="1">{#N/A,#N/A,FALSE,"B1";#N/A,#N/A,FALSE,"B2";#N/A,#N/A,FALSE,"B3";#N/A,#N/A,FALSE,"A4";#N/A,#N/A,FALSE,"A3";#N/A,#N/A,FALSE,"A2";#N/A,#N/A,FALSE,"A1";#N/A,#N/A,FALSE,"Indice"}</definedName>
    <definedName name="coto_1" localSheetId="3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1_1">"#n"/[0]!a</definedName>
    <definedName name="coto_1_1_1">NA()</definedName>
    <definedName name="coto_1_1_2">NA()</definedName>
    <definedName name="coto_1_2">"#n"/[0]!a</definedName>
    <definedName name="coto_1_2_1">NA()</definedName>
    <definedName name="coto_1_2_2">NA()</definedName>
    <definedName name="coto_1_3">NA()</definedName>
    <definedName name="coto_1_4">NA()</definedName>
    <definedName name="coto_1_5">NA()</definedName>
    <definedName name="coto_1_6">NA()</definedName>
    <definedName name="coto_2" localSheetId="4" hidden="1">{#N/A,#N/A,FALSE,"B1";#N/A,#N/A,FALSE,"B2";#N/A,#N/A,FALSE,"B3";#N/A,#N/A,FALSE,"A4";#N/A,#N/A,FALSE,"A3";#N/A,#N/A,FALSE,"A2";#N/A,#N/A,FALSE,"A1";#N/A,#N/A,FALSE,"Indice"}</definedName>
    <definedName name="coto_2" localSheetId="2" hidden="1">{#N/A,#N/A,FALSE,"B1";#N/A,#N/A,FALSE,"B2";#N/A,#N/A,FALSE,"B3";#N/A,#N/A,FALSE,"A4";#N/A,#N/A,FALSE,"A3";#N/A,#N/A,FALSE,"A2";#N/A,#N/A,FALSE,"A1";#N/A,#N/A,FALSE,"Indice"}</definedName>
    <definedName name="coto_2" localSheetId="3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2_1">"#n"/[0]!a</definedName>
    <definedName name="coto_2_2">NA()</definedName>
    <definedName name="coto_2_3">NA()</definedName>
    <definedName name="coto_2_4">NA()</definedName>
    <definedName name="coto_2_5">NA()</definedName>
    <definedName name="coto_3" localSheetId="4" hidden="1">{#N/A,#N/A,FALSE,"B1";#N/A,#N/A,FALSE,"B2";#N/A,#N/A,FALSE,"B3";#N/A,#N/A,FALSE,"A4";#N/A,#N/A,FALSE,"A3";#N/A,#N/A,FALSE,"A2";#N/A,#N/A,FALSE,"A1";#N/A,#N/A,FALSE,"Indice"}</definedName>
    <definedName name="coto_3" localSheetId="2" hidden="1">{#N/A,#N/A,FALSE,"B1";#N/A,#N/A,FALSE,"B2";#N/A,#N/A,FALSE,"B3";#N/A,#N/A,FALSE,"A4";#N/A,#N/A,FALSE,"A3";#N/A,#N/A,FALSE,"A2";#N/A,#N/A,FALSE,"A1";#N/A,#N/A,FALSE,"Indice"}</definedName>
    <definedName name="coto_3" localSheetId="3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3_1">"#n"/[0]!a</definedName>
    <definedName name="coto_3_2">NA()</definedName>
    <definedName name="coto_3_3">NA()</definedName>
    <definedName name="coto_4" localSheetId="4" hidden="1">{#N/A,#N/A,FALSE,"B1";#N/A,#N/A,FALSE,"B2";#N/A,#N/A,FALSE,"B3";#N/A,#N/A,FALSE,"A4";#N/A,#N/A,FALSE,"A3";#N/A,#N/A,FALSE,"A2";#N/A,#N/A,FALSE,"A1";#N/A,#N/A,FALSE,"Indice"}</definedName>
    <definedName name="coto_4" localSheetId="2" hidden="1">{#N/A,#N/A,FALSE,"B1";#N/A,#N/A,FALSE,"B2";#N/A,#N/A,FALSE,"B3";#N/A,#N/A,FALSE,"A4";#N/A,#N/A,FALSE,"A3";#N/A,#N/A,FALSE,"A2";#N/A,#N/A,FALSE,"A1";#N/A,#N/A,FALSE,"Indice"}</definedName>
    <definedName name="coto_4" localSheetId="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4_1">"#n"/[0]!a</definedName>
    <definedName name="coto_4_2">NA()</definedName>
    <definedName name="coto_4_3">NA()</definedName>
    <definedName name="coto_5" localSheetId="4" hidden="1">{#N/A,#N/A,FALSE,"B1";#N/A,#N/A,FALSE,"B2";#N/A,#N/A,FALSE,"B3";#N/A,#N/A,FALSE,"A4";#N/A,#N/A,FALSE,"A3";#N/A,#N/A,FALSE,"A2";#N/A,#N/A,FALSE,"A1";#N/A,#N/A,FALSE,"Indice"}</definedName>
    <definedName name="coto_5" localSheetId="2" hidden="1">{#N/A,#N/A,FALSE,"B1";#N/A,#N/A,FALSE,"B2";#N/A,#N/A,FALSE,"B3";#N/A,#N/A,FALSE,"A4";#N/A,#N/A,FALSE,"A3";#N/A,#N/A,FALSE,"A2";#N/A,#N/A,FALSE,"A1";#N/A,#N/A,FALSE,"Indice"}</definedName>
    <definedName name="coto_5" localSheetId="3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oto_5_1">"#n"/[0]!a</definedName>
    <definedName name="coto_5_2">NA()</definedName>
    <definedName name="coto_5_3">NA()</definedName>
    <definedName name="coto_6">NA()</definedName>
    <definedName name="coto_7">NA()</definedName>
    <definedName name="CPDELASL" localSheetId="4">#REF!</definedName>
    <definedName name="CPDELASL" localSheetId="2">#REF!</definedName>
    <definedName name="CPDELASL" localSheetId="0">#REF!</definedName>
    <definedName name="CPDELASL" localSheetId="1">#REF!</definedName>
    <definedName name="CPDELASL" localSheetId="3">#REF!</definedName>
    <definedName name="CPDELASL">#REF!</definedName>
    <definedName name="CPDELDIP" localSheetId="4">#REF!</definedName>
    <definedName name="CPDELDIP" localSheetId="2">#REF!</definedName>
    <definedName name="CPDELDIP" localSheetId="0">#REF!</definedName>
    <definedName name="CPDELDIP" localSheetId="1">#REF!</definedName>
    <definedName name="CPDELDIP" localSheetId="3">#REF!</definedName>
    <definedName name="CPDELDIP">#REF!</definedName>
    <definedName name="CPSASL" localSheetId="4">#REF!</definedName>
    <definedName name="CPSASL" localSheetId="2">#REF!</definedName>
    <definedName name="CPSASL" localSheetId="0">#REF!</definedName>
    <definedName name="CPSASL" localSheetId="1">#REF!</definedName>
    <definedName name="CPSASL" localSheetId="3">#REF!</definedName>
    <definedName name="CPSASL">#REF!</definedName>
    <definedName name="CPSDIP" localSheetId="4">#REF!</definedName>
    <definedName name="CPSDIP" localSheetId="2">#REF!</definedName>
    <definedName name="CPSDIP" localSheetId="0">#REF!</definedName>
    <definedName name="CPSDIP" localSheetId="1">#REF!</definedName>
    <definedName name="CPSDIP" localSheetId="3">#REF!</definedName>
    <definedName name="CPSDIP">#REF!</definedName>
    <definedName name="cv" localSheetId="4" hidden="1">{#N/A,#N/A,FALSE,"Indice"}</definedName>
    <definedName name="cv" localSheetId="2" hidden="1">{#N/A,#N/A,FALSE,"Indice"}</definedName>
    <definedName name="cv" localSheetId="3" hidden="1">{#N/A,#N/A,FALSE,"Indice"}</definedName>
    <definedName name="cv" hidden="1">{#N/A,#N/A,FALSE,"Indice"}</definedName>
    <definedName name="cv_1" localSheetId="4" hidden="1">{#N/A,#N/A,FALSE,"Indice"}</definedName>
    <definedName name="cv_1" localSheetId="2" hidden="1">{#N/A,#N/A,FALSE,"Indice"}</definedName>
    <definedName name="cv_1" localSheetId="3" hidden="1">{#N/A,#N/A,FALSE,"Indice"}</definedName>
    <definedName name="cv_1" hidden="1">{#N/A,#N/A,FALSE,"Indice"}</definedName>
    <definedName name="cv_1_1">"#n"/[0]!a</definedName>
    <definedName name="cv_1_1_1">NA()</definedName>
    <definedName name="cv_1_1_2">NA()</definedName>
    <definedName name="cv_1_2">"#n"/[0]!a</definedName>
    <definedName name="cv_1_2_1">NA()</definedName>
    <definedName name="cv_1_2_2">NA()</definedName>
    <definedName name="cv_1_3">NA()</definedName>
    <definedName name="cv_1_4">NA()</definedName>
    <definedName name="cv_1_5">NA()</definedName>
    <definedName name="cv_1_6">NA()</definedName>
    <definedName name="cv_2" localSheetId="4" hidden="1">{#N/A,#N/A,FALSE,"Indice"}</definedName>
    <definedName name="cv_2" localSheetId="2" hidden="1">{#N/A,#N/A,FALSE,"Indice"}</definedName>
    <definedName name="cv_2" localSheetId="3" hidden="1">{#N/A,#N/A,FALSE,"Indice"}</definedName>
    <definedName name="cv_2" hidden="1">{#N/A,#N/A,FALSE,"Indice"}</definedName>
    <definedName name="cv_2_1">"#n"/[0]!a</definedName>
    <definedName name="cv_2_2">NA()</definedName>
    <definedName name="cv_2_3">NA()</definedName>
    <definedName name="cv_2_4">NA()</definedName>
    <definedName name="cv_2_5">NA()</definedName>
    <definedName name="cv_3" localSheetId="4" hidden="1">{#N/A,#N/A,FALSE,"Indice"}</definedName>
    <definedName name="cv_3" localSheetId="2" hidden="1">{#N/A,#N/A,FALSE,"Indice"}</definedName>
    <definedName name="cv_3" localSheetId="3" hidden="1">{#N/A,#N/A,FALSE,"Indice"}</definedName>
    <definedName name="cv_3" hidden="1">{#N/A,#N/A,FALSE,"Indice"}</definedName>
    <definedName name="cv_3_1">"#n"/[0]!a</definedName>
    <definedName name="cv_3_2">NA()</definedName>
    <definedName name="cv_3_3">NA()</definedName>
    <definedName name="cv_4" localSheetId="4" hidden="1">{#N/A,#N/A,FALSE,"Indice"}</definedName>
    <definedName name="cv_4" localSheetId="2" hidden="1">{#N/A,#N/A,FALSE,"Indice"}</definedName>
    <definedName name="cv_4" localSheetId="3" hidden="1">{#N/A,#N/A,FALSE,"Indice"}</definedName>
    <definedName name="cv_4" hidden="1">{#N/A,#N/A,FALSE,"Indice"}</definedName>
    <definedName name="cv_4_1">"#n"/[0]!a</definedName>
    <definedName name="cv_4_2">NA()</definedName>
    <definedName name="cv_4_3">NA()</definedName>
    <definedName name="cv_5" localSheetId="4" hidden="1">{#N/A,#N/A,FALSE,"Indice"}</definedName>
    <definedName name="cv_5" localSheetId="2" hidden="1">{#N/A,#N/A,FALSE,"Indice"}</definedName>
    <definedName name="cv_5" localSheetId="3" hidden="1">{#N/A,#N/A,FALSE,"Indice"}</definedName>
    <definedName name="cv_5" hidden="1">{#N/A,#N/A,FALSE,"Indice"}</definedName>
    <definedName name="cv_5_1">"#n"/[0]!a</definedName>
    <definedName name="cv_5_2">NA()</definedName>
    <definedName name="cv_5_3">NA()</definedName>
    <definedName name="cv_6">NA()</definedName>
    <definedName name="cv_7">NA()</definedName>
    <definedName name="_xlnm.Database" localSheetId="4">#REF!</definedName>
    <definedName name="_xlnm.Database" localSheetId="2">#REF!</definedName>
    <definedName name="_xlnm.Database" localSheetId="0">#REF!</definedName>
    <definedName name="_xlnm.Database" localSheetId="1">#REF!</definedName>
    <definedName name="_xlnm.Database" localSheetId="3">#REF!</definedName>
    <definedName name="_xlnm.Database">#REF!</definedName>
    <definedName name="DATI" localSheetId="4">#REF!</definedName>
    <definedName name="DATI" localSheetId="2">#REF!</definedName>
    <definedName name="DATI" localSheetId="0">#REF!</definedName>
    <definedName name="DATI" localSheetId="1">#REF!</definedName>
    <definedName name="DATI" localSheetId="3">#REF!</definedName>
    <definedName name="DATI">#REF!</definedName>
    <definedName name="Dati_personale_01_02_03_2003" localSheetId="4">#REF!</definedName>
    <definedName name="Dati_personale_01_02_03_2003" localSheetId="2">#REF!</definedName>
    <definedName name="Dati_personale_01_02_03_2003" localSheetId="0">#REF!</definedName>
    <definedName name="Dati_personale_01_02_03_2003" localSheetId="1">#REF!</definedName>
    <definedName name="Dati_personale_01_02_03_2003" localSheetId="3">#REF!</definedName>
    <definedName name="Dati_personale_01_02_03_2003">#REF!</definedName>
    <definedName name="ddddd" localSheetId="2" hidden="1">{#N/A,#N/A,FALSE,"A4";#N/A,#N/A,FALSE,"A3";#N/A,#N/A,FALSE,"A2";#N/A,#N/A,FALSE,"A1"}</definedName>
    <definedName name="ddddd" hidden="1">{#N/A,#N/A,FALSE,"A4";#N/A,#N/A,FALSE,"A3";#N/A,#N/A,FALSE,"A2";#N/A,#N/A,FALSE,"A1"}</definedName>
    <definedName name="ddddd_1">"#n"/[0]!a</definedName>
    <definedName name="ddddd_2">NA()</definedName>
    <definedName name="ddddd_3">NA()</definedName>
    <definedName name="de" localSheetId="4" hidden="1">{#N/A,#N/A,FALSE,"B3";#N/A,#N/A,FALSE,"B2";#N/A,#N/A,FALSE,"B1"}</definedName>
    <definedName name="de" localSheetId="2" hidden="1">{#N/A,#N/A,FALSE,"B3";#N/A,#N/A,FALSE,"B2";#N/A,#N/A,FALSE,"B1"}</definedName>
    <definedName name="de" localSheetId="3" hidden="1">{#N/A,#N/A,FALSE,"B3";#N/A,#N/A,FALSE,"B2";#N/A,#N/A,FALSE,"B1"}</definedName>
    <definedName name="de" hidden="1">{#N/A,#N/A,FALSE,"B3";#N/A,#N/A,FALSE,"B2";#N/A,#N/A,FALSE,"B1"}</definedName>
    <definedName name="de_1" localSheetId="4" hidden="1">{#N/A,#N/A,FALSE,"B3";#N/A,#N/A,FALSE,"B2";#N/A,#N/A,FALSE,"B1"}</definedName>
    <definedName name="de_1" localSheetId="2" hidden="1">{#N/A,#N/A,FALSE,"B3";#N/A,#N/A,FALSE,"B2";#N/A,#N/A,FALSE,"B1"}</definedName>
    <definedName name="de_1" localSheetId="3" hidden="1">{#N/A,#N/A,FALSE,"B3";#N/A,#N/A,FALSE,"B2";#N/A,#N/A,FALSE,"B1"}</definedName>
    <definedName name="de_1" hidden="1">{#N/A,#N/A,FALSE,"B3";#N/A,#N/A,FALSE,"B2";#N/A,#N/A,FALSE,"B1"}</definedName>
    <definedName name="de_1_1">"#n"/[0]!a</definedName>
    <definedName name="de_1_1_1">NA()</definedName>
    <definedName name="de_1_1_2">NA()</definedName>
    <definedName name="de_1_2">"#n"/[0]!a</definedName>
    <definedName name="de_1_2_1">NA()</definedName>
    <definedName name="de_1_2_2">NA()</definedName>
    <definedName name="de_1_3">NA()</definedName>
    <definedName name="de_1_4">NA()</definedName>
    <definedName name="de_1_5">NA()</definedName>
    <definedName name="de_1_6">NA()</definedName>
    <definedName name="de_2" localSheetId="4" hidden="1">{#N/A,#N/A,FALSE,"B3";#N/A,#N/A,FALSE,"B2";#N/A,#N/A,FALSE,"B1"}</definedName>
    <definedName name="de_2" localSheetId="2" hidden="1">{#N/A,#N/A,FALSE,"B3";#N/A,#N/A,FALSE,"B2";#N/A,#N/A,FALSE,"B1"}</definedName>
    <definedName name="de_2" localSheetId="3" hidden="1">{#N/A,#N/A,FALSE,"B3";#N/A,#N/A,FALSE,"B2";#N/A,#N/A,FALSE,"B1"}</definedName>
    <definedName name="de_2" hidden="1">{#N/A,#N/A,FALSE,"B3";#N/A,#N/A,FALSE,"B2";#N/A,#N/A,FALSE,"B1"}</definedName>
    <definedName name="de_2_1">"#n"/[0]!a</definedName>
    <definedName name="de_2_2">NA()</definedName>
    <definedName name="de_2_3">NA()</definedName>
    <definedName name="de_2_4">NA()</definedName>
    <definedName name="de_2_5">NA()</definedName>
    <definedName name="de_3" localSheetId="4" hidden="1">{#N/A,#N/A,FALSE,"B3";#N/A,#N/A,FALSE,"B2";#N/A,#N/A,FALSE,"B1"}</definedName>
    <definedName name="de_3" localSheetId="2" hidden="1">{#N/A,#N/A,FALSE,"B3";#N/A,#N/A,FALSE,"B2";#N/A,#N/A,FALSE,"B1"}</definedName>
    <definedName name="de_3" localSheetId="3" hidden="1">{#N/A,#N/A,FALSE,"B3";#N/A,#N/A,FALSE,"B2";#N/A,#N/A,FALSE,"B1"}</definedName>
    <definedName name="de_3" hidden="1">{#N/A,#N/A,FALSE,"B3";#N/A,#N/A,FALSE,"B2";#N/A,#N/A,FALSE,"B1"}</definedName>
    <definedName name="de_3_1">"#n"/[0]!a</definedName>
    <definedName name="de_3_2">NA()</definedName>
    <definedName name="de_3_3">NA()</definedName>
    <definedName name="de_4" localSheetId="4" hidden="1">{#N/A,#N/A,FALSE,"B3";#N/A,#N/A,FALSE,"B2";#N/A,#N/A,FALSE,"B1"}</definedName>
    <definedName name="de_4" localSheetId="2" hidden="1">{#N/A,#N/A,FALSE,"B3";#N/A,#N/A,FALSE,"B2";#N/A,#N/A,FALSE,"B1"}</definedName>
    <definedName name="de_4" localSheetId="3" hidden="1">{#N/A,#N/A,FALSE,"B3";#N/A,#N/A,FALSE,"B2";#N/A,#N/A,FALSE,"B1"}</definedName>
    <definedName name="de_4" hidden="1">{#N/A,#N/A,FALSE,"B3";#N/A,#N/A,FALSE,"B2";#N/A,#N/A,FALSE,"B1"}</definedName>
    <definedName name="de_4_1">"#n"/[0]!a</definedName>
    <definedName name="de_4_2">NA()</definedName>
    <definedName name="de_4_3">NA()</definedName>
    <definedName name="de_5" localSheetId="4" hidden="1">{#N/A,#N/A,FALSE,"B3";#N/A,#N/A,FALSE,"B2";#N/A,#N/A,FALSE,"B1"}</definedName>
    <definedName name="de_5" localSheetId="2" hidden="1">{#N/A,#N/A,FALSE,"B3";#N/A,#N/A,FALSE,"B2";#N/A,#N/A,FALSE,"B1"}</definedName>
    <definedName name="de_5" localSheetId="3" hidden="1">{#N/A,#N/A,FALSE,"B3";#N/A,#N/A,FALSE,"B2";#N/A,#N/A,FALSE,"B1"}</definedName>
    <definedName name="de_5" hidden="1">{#N/A,#N/A,FALSE,"B3";#N/A,#N/A,FALSE,"B2";#N/A,#N/A,FALSE,"B1"}</definedName>
    <definedName name="de_5_1">"#n"/[0]!a</definedName>
    <definedName name="de_5_2">NA()</definedName>
    <definedName name="de_5_3">NA()</definedName>
    <definedName name="de_6">NA()</definedName>
    <definedName name="de_7">NA()</definedName>
    <definedName name="DEBPERDIP" localSheetId="4">#REF!</definedName>
    <definedName name="DEBPERDIP" localSheetId="2">#REF!</definedName>
    <definedName name="DEBPERDIP" localSheetId="0">#REF!</definedName>
    <definedName name="DEBPERDIP" localSheetId="1">#REF!</definedName>
    <definedName name="DEBPERDIP" localSheetId="3">#REF!</definedName>
    <definedName name="DEBPERDIP">#REF!</definedName>
    <definedName name="DELEO" localSheetId="4">#REF!</definedName>
    <definedName name="DELEO" localSheetId="2">#REF!</definedName>
    <definedName name="DELEO" localSheetId="0">#REF!</definedName>
    <definedName name="DELEO" localSheetId="1">#REF!</definedName>
    <definedName name="DELEO" localSheetId="3">#REF!</definedName>
    <definedName name="DELEO">#REF!</definedName>
    <definedName name="demo_ajax">'[39]estrazione edotto'!#REF!</definedName>
    <definedName name="derto" localSheetId="4" hidden="1">{#N/A,#N/A,FALSE,"B3";#N/A,#N/A,FALSE,"B2";#N/A,#N/A,FALSE,"B1"}</definedName>
    <definedName name="derto" localSheetId="2" hidden="1">{#N/A,#N/A,FALSE,"B3";#N/A,#N/A,FALSE,"B2";#N/A,#N/A,FALSE,"B1"}</definedName>
    <definedName name="derto" localSheetId="3" hidden="1">{#N/A,#N/A,FALSE,"B3";#N/A,#N/A,FALSE,"B2";#N/A,#N/A,FALSE,"B1"}</definedName>
    <definedName name="derto" hidden="1">{#N/A,#N/A,FALSE,"B3";#N/A,#N/A,FALSE,"B2";#N/A,#N/A,FALSE,"B1"}</definedName>
    <definedName name="derto_1" localSheetId="4" hidden="1">{#N/A,#N/A,FALSE,"B3";#N/A,#N/A,FALSE,"B2";#N/A,#N/A,FALSE,"B1"}</definedName>
    <definedName name="derto_1" localSheetId="2" hidden="1">{#N/A,#N/A,FALSE,"B3";#N/A,#N/A,FALSE,"B2";#N/A,#N/A,FALSE,"B1"}</definedName>
    <definedName name="derto_1" localSheetId="3" hidden="1">{#N/A,#N/A,FALSE,"B3";#N/A,#N/A,FALSE,"B2";#N/A,#N/A,FALSE,"B1"}</definedName>
    <definedName name="derto_1" hidden="1">{#N/A,#N/A,FALSE,"B3";#N/A,#N/A,FALSE,"B2";#N/A,#N/A,FALSE,"B1"}</definedName>
    <definedName name="derto_1_1">"#n"/[0]!a</definedName>
    <definedName name="derto_1_1_1">NA()</definedName>
    <definedName name="derto_1_1_2">NA()</definedName>
    <definedName name="derto_1_2">"#n"/[0]!a</definedName>
    <definedName name="derto_1_2_1">NA()</definedName>
    <definedName name="derto_1_2_2">NA()</definedName>
    <definedName name="derto_1_3">NA()</definedName>
    <definedName name="derto_1_4">NA()</definedName>
    <definedName name="derto_1_5">NA()</definedName>
    <definedName name="derto_1_6">NA()</definedName>
    <definedName name="derto_2" localSheetId="4" hidden="1">{#N/A,#N/A,FALSE,"B3";#N/A,#N/A,FALSE,"B2";#N/A,#N/A,FALSE,"B1"}</definedName>
    <definedName name="derto_2" localSheetId="2" hidden="1">{#N/A,#N/A,FALSE,"B3";#N/A,#N/A,FALSE,"B2";#N/A,#N/A,FALSE,"B1"}</definedName>
    <definedName name="derto_2" localSheetId="3" hidden="1">{#N/A,#N/A,FALSE,"B3";#N/A,#N/A,FALSE,"B2";#N/A,#N/A,FALSE,"B1"}</definedName>
    <definedName name="derto_2" hidden="1">{#N/A,#N/A,FALSE,"B3";#N/A,#N/A,FALSE,"B2";#N/A,#N/A,FALSE,"B1"}</definedName>
    <definedName name="derto_2_1">"#n"/[0]!a</definedName>
    <definedName name="derto_2_2">NA()</definedName>
    <definedName name="derto_2_3">NA()</definedName>
    <definedName name="derto_2_4">NA()</definedName>
    <definedName name="derto_2_5">NA()</definedName>
    <definedName name="derto_3" localSheetId="4" hidden="1">{#N/A,#N/A,FALSE,"B3";#N/A,#N/A,FALSE,"B2";#N/A,#N/A,FALSE,"B1"}</definedName>
    <definedName name="derto_3" localSheetId="2" hidden="1">{#N/A,#N/A,FALSE,"B3";#N/A,#N/A,FALSE,"B2";#N/A,#N/A,FALSE,"B1"}</definedName>
    <definedName name="derto_3" localSheetId="3" hidden="1">{#N/A,#N/A,FALSE,"B3";#N/A,#N/A,FALSE,"B2";#N/A,#N/A,FALSE,"B1"}</definedName>
    <definedName name="derto_3" hidden="1">{#N/A,#N/A,FALSE,"B3";#N/A,#N/A,FALSE,"B2";#N/A,#N/A,FALSE,"B1"}</definedName>
    <definedName name="derto_3_1">"#n"/[0]!a</definedName>
    <definedName name="derto_3_2">NA()</definedName>
    <definedName name="derto_3_3">NA()</definedName>
    <definedName name="derto_4" localSheetId="4" hidden="1">{#N/A,#N/A,FALSE,"B3";#N/A,#N/A,FALSE,"B2";#N/A,#N/A,FALSE,"B1"}</definedName>
    <definedName name="derto_4" localSheetId="2" hidden="1">{#N/A,#N/A,FALSE,"B3";#N/A,#N/A,FALSE,"B2";#N/A,#N/A,FALSE,"B1"}</definedName>
    <definedName name="derto_4" localSheetId="3" hidden="1">{#N/A,#N/A,FALSE,"B3";#N/A,#N/A,FALSE,"B2";#N/A,#N/A,FALSE,"B1"}</definedName>
    <definedName name="derto_4" hidden="1">{#N/A,#N/A,FALSE,"B3";#N/A,#N/A,FALSE,"B2";#N/A,#N/A,FALSE,"B1"}</definedName>
    <definedName name="derto_4_1">"#n"/[0]!a</definedName>
    <definedName name="derto_4_2">NA()</definedName>
    <definedName name="derto_4_3">NA()</definedName>
    <definedName name="derto_5" localSheetId="4" hidden="1">{#N/A,#N/A,FALSE,"B3";#N/A,#N/A,FALSE,"B2";#N/A,#N/A,FALSE,"B1"}</definedName>
    <definedName name="derto_5" localSheetId="2" hidden="1">{#N/A,#N/A,FALSE,"B3";#N/A,#N/A,FALSE,"B2";#N/A,#N/A,FALSE,"B1"}</definedName>
    <definedName name="derto_5" localSheetId="3" hidden="1">{#N/A,#N/A,FALSE,"B3";#N/A,#N/A,FALSE,"B2";#N/A,#N/A,FALSE,"B1"}</definedName>
    <definedName name="derto_5" hidden="1">{#N/A,#N/A,FALSE,"B3";#N/A,#N/A,FALSE,"B2";#N/A,#N/A,FALSE,"B1"}</definedName>
    <definedName name="derto_5_1">"#n"/[0]!a</definedName>
    <definedName name="derto_5_2">NA()</definedName>
    <definedName name="derto_5_3">NA()</definedName>
    <definedName name="derto_6">NA()</definedName>
    <definedName name="derto_7">NA()</definedName>
    <definedName name="dettaglio_crediti">[40]DETT!$D$131,[40]DETT!$D$122,[40]DETT!$D$100,[40]DETT!$D$94,[40]DETT!$D$92,[40]DETT!$D$42,[40]DETT!$D$14,[40]DETT!$D$10,[40]DETT!$D$7</definedName>
    <definedName name="dettaglio_crediti_1">NA()</definedName>
    <definedName name="dettaglio_crediti_2">NA()</definedName>
    <definedName name="dflt2">[41]Personalizza!$G$21</definedName>
    <definedName name="Diff6241" localSheetId="4">#REF!</definedName>
    <definedName name="Diff6241" localSheetId="2">#REF!</definedName>
    <definedName name="Diff6241" localSheetId="0">#REF!</definedName>
    <definedName name="Diff6241" localSheetId="1">#REF!</definedName>
    <definedName name="Diff6241" localSheetId="3">#REF!</definedName>
    <definedName name="Diff6241">#REF!</definedName>
    <definedName name="Diff6241_1">NA()</definedName>
    <definedName name="Diff6241_2">NA()</definedName>
    <definedName name="dsa" localSheetId="4" hidden="1">{#N/A,#N/A,FALSE,"B3";#N/A,#N/A,FALSE,"B2";#N/A,#N/A,FALSE,"B1"}</definedName>
    <definedName name="dsa" localSheetId="2" hidden="1">{#N/A,#N/A,FALSE,"B3";#N/A,#N/A,FALSE,"B2";#N/A,#N/A,FALSE,"B1"}</definedName>
    <definedName name="dsa" localSheetId="3" hidden="1">{#N/A,#N/A,FALSE,"B3";#N/A,#N/A,FALSE,"B2";#N/A,#N/A,FALSE,"B1"}</definedName>
    <definedName name="dsa" hidden="1">{#N/A,#N/A,FALSE,"B3";#N/A,#N/A,FALSE,"B2";#N/A,#N/A,FALSE,"B1"}</definedName>
    <definedName name="dsa_1" localSheetId="4" hidden="1">{#N/A,#N/A,FALSE,"B3";#N/A,#N/A,FALSE,"B2";#N/A,#N/A,FALSE,"B1"}</definedName>
    <definedName name="dsa_1" localSheetId="2" hidden="1">{#N/A,#N/A,FALSE,"B3";#N/A,#N/A,FALSE,"B2";#N/A,#N/A,FALSE,"B1"}</definedName>
    <definedName name="dsa_1" localSheetId="3" hidden="1">{#N/A,#N/A,FALSE,"B3";#N/A,#N/A,FALSE,"B2";#N/A,#N/A,FALSE,"B1"}</definedName>
    <definedName name="dsa_1" hidden="1">{#N/A,#N/A,FALSE,"B3";#N/A,#N/A,FALSE,"B2";#N/A,#N/A,FALSE,"B1"}</definedName>
    <definedName name="dsa_1_1">"#n"/[0]!a</definedName>
    <definedName name="dsa_1_1_1">NA()</definedName>
    <definedName name="dsa_1_1_2">NA()</definedName>
    <definedName name="dsa_1_2">"#n"/[0]!a</definedName>
    <definedName name="dsa_1_2_1">NA()</definedName>
    <definedName name="dsa_1_2_2">NA()</definedName>
    <definedName name="dsa_1_3">NA()</definedName>
    <definedName name="dsa_1_4">NA()</definedName>
    <definedName name="dsa_1_5">NA()</definedName>
    <definedName name="dsa_1_6">NA()</definedName>
    <definedName name="dsa_2" localSheetId="4" hidden="1">{#N/A,#N/A,FALSE,"B3";#N/A,#N/A,FALSE,"B2";#N/A,#N/A,FALSE,"B1"}</definedName>
    <definedName name="dsa_2" localSheetId="2" hidden="1">{#N/A,#N/A,FALSE,"B3";#N/A,#N/A,FALSE,"B2";#N/A,#N/A,FALSE,"B1"}</definedName>
    <definedName name="dsa_2" localSheetId="3" hidden="1">{#N/A,#N/A,FALSE,"B3";#N/A,#N/A,FALSE,"B2";#N/A,#N/A,FALSE,"B1"}</definedName>
    <definedName name="dsa_2" hidden="1">{#N/A,#N/A,FALSE,"B3";#N/A,#N/A,FALSE,"B2";#N/A,#N/A,FALSE,"B1"}</definedName>
    <definedName name="dsa_2_1">"#n"/[0]!a</definedName>
    <definedName name="dsa_2_2">NA()</definedName>
    <definedName name="dsa_2_3">NA()</definedName>
    <definedName name="dsa_2_4">NA()</definedName>
    <definedName name="dsa_2_5">NA()</definedName>
    <definedName name="dsa_3" localSheetId="4" hidden="1">{#N/A,#N/A,FALSE,"B3";#N/A,#N/A,FALSE,"B2";#N/A,#N/A,FALSE,"B1"}</definedName>
    <definedName name="dsa_3" localSheetId="2" hidden="1">{#N/A,#N/A,FALSE,"B3";#N/A,#N/A,FALSE,"B2";#N/A,#N/A,FALSE,"B1"}</definedName>
    <definedName name="dsa_3" localSheetId="3" hidden="1">{#N/A,#N/A,FALSE,"B3";#N/A,#N/A,FALSE,"B2";#N/A,#N/A,FALSE,"B1"}</definedName>
    <definedName name="dsa_3" hidden="1">{#N/A,#N/A,FALSE,"B3";#N/A,#N/A,FALSE,"B2";#N/A,#N/A,FALSE,"B1"}</definedName>
    <definedName name="dsa_3_1">"#n"/[0]!a</definedName>
    <definedName name="dsa_3_2">NA()</definedName>
    <definedName name="dsa_3_3">NA()</definedName>
    <definedName name="dsa_4" localSheetId="4" hidden="1">{#N/A,#N/A,FALSE,"B3";#N/A,#N/A,FALSE,"B2";#N/A,#N/A,FALSE,"B1"}</definedName>
    <definedName name="dsa_4" localSheetId="2" hidden="1">{#N/A,#N/A,FALSE,"B3";#N/A,#N/A,FALSE,"B2";#N/A,#N/A,FALSE,"B1"}</definedName>
    <definedName name="dsa_4" localSheetId="3" hidden="1">{#N/A,#N/A,FALSE,"B3";#N/A,#N/A,FALSE,"B2";#N/A,#N/A,FALSE,"B1"}</definedName>
    <definedName name="dsa_4" hidden="1">{#N/A,#N/A,FALSE,"B3";#N/A,#N/A,FALSE,"B2";#N/A,#N/A,FALSE,"B1"}</definedName>
    <definedName name="dsa_4_1">"#n"/[0]!a</definedName>
    <definedName name="dsa_4_2">NA()</definedName>
    <definedName name="dsa_4_3">NA()</definedName>
    <definedName name="dsa_5" localSheetId="4" hidden="1">{#N/A,#N/A,FALSE,"B3";#N/A,#N/A,FALSE,"B2";#N/A,#N/A,FALSE,"B1"}</definedName>
    <definedName name="dsa_5" localSheetId="2" hidden="1">{#N/A,#N/A,FALSE,"B3";#N/A,#N/A,FALSE,"B2";#N/A,#N/A,FALSE,"B1"}</definedName>
    <definedName name="dsa_5" localSheetId="3" hidden="1">{#N/A,#N/A,FALSE,"B3";#N/A,#N/A,FALSE,"B2";#N/A,#N/A,FALSE,"B1"}</definedName>
    <definedName name="dsa_5" hidden="1">{#N/A,#N/A,FALSE,"B3";#N/A,#N/A,FALSE,"B2";#N/A,#N/A,FALSE,"B1"}</definedName>
    <definedName name="dsa_5_1">"#n"/[0]!a</definedName>
    <definedName name="dsa_5_2">NA()</definedName>
    <definedName name="dsa_5_3">NA()</definedName>
    <definedName name="dsa_6">NA()</definedName>
    <definedName name="dsa_7">NA()</definedName>
    <definedName name="edizione97" localSheetId="4">#REF!</definedName>
    <definedName name="edizione97" localSheetId="2">#REF!</definedName>
    <definedName name="edizione97" localSheetId="0">#REF!</definedName>
    <definedName name="edizione97" localSheetId="3">#REF!</definedName>
    <definedName name="edizione97">#REF!</definedName>
    <definedName name="eeee" localSheetId="2" hidden="1">{#N/A,#N/A,FALSE,"B1";#N/A,#N/A,FALSE,"B2";#N/A,#N/A,FALSE,"B3";#N/A,#N/A,FALSE,"A4";#N/A,#N/A,FALSE,"A3";#N/A,#N/A,FALSE,"A2";#N/A,#N/A,FALSE,"A1";#N/A,#N/A,FALSE,"Indice"}</definedName>
    <definedName name="eeee" hidden="1">{#N/A,#N/A,FALSE,"B1";#N/A,#N/A,FALSE,"B2";#N/A,#N/A,FALSE,"B3";#N/A,#N/A,FALSE,"A4";#N/A,#N/A,FALSE,"A3";#N/A,#N/A,FALSE,"A2";#N/A,#N/A,FALSE,"A1";#N/A,#N/A,FALSE,"Indice"}</definedName>
    <definedName name="eeee_1">"#n"/[0]!a</definedName>
    <definedName name="eeee_2">NA()</definedName>
    <definedName name="eeee_3">NA()</definedName>
    <definedName name="EEEEEE">#REF!</definedName>
    <definedName name="ENPAM" localSheetId="4">#REF!</definedName>
    <definedName name="ENPAM" localSheetId="2">#REF!</definedName>
    <definedName name="ENPAM" localSheetId="0">#REF!</definedName>
    <definedName name="ENPAM" localSheetId="1">#REF!</definedName>
    <definedName name="ENPAM" localSheetId="3">#REF!</definedName>
    <definedName name="ENPAM">#REF!</definedName>
    <definedName name="ENPAMACC" localSheetId="4">#REF!</definedName>
    <definedName name="ENPAMACC" localSheetId="2">#REF!</definedName>
    <definedName name="ENPAMACC" localSheetId="0">#REF!</definedName>
    <definedName name="ENPAMACC" localSheetId="1">#REF!</definedName>
    <definedName name="ENPAMACC" localSheetId="3">#REF!</definedName>
    <definedName name="ENPAMACC">#REF!</definedName>
    <definedName name="ENPAMASL" localSheetId="4">#REF!</definedName>
    <definedName name="ENPAMASL" localSheetId="2">#REF!</definedName>
    <definedName name="ENPAMASL" localSheetId="0">#REF!</definedName>
    <definedName name="ENPAMASL" localSheetId="1">#REF!</definedName>
    <definedName name="ENPAMASL" localSheetId="3">#REF!</definedName>
    <definedName name="ENPAMASL">#REF!</definedName>
    <definedName name="ENPAMDIP" localSheetId="4">#REF!</definedName>
    <definedName name="ENPAMDIP" localSheetId="2">#REF!</definedName>
    <definedName name="ENPAMDIP" localSheetId="0">#REF!</definedName>
    <definedName name="ENPAMDIP" localSheetId="1">#REF!</definedName>
    <definedName name="ENPAMDIP" localSheetId="3">#REF!</definedName>
    <definedName name="ENPAMDIP">#REF!</definedName>
    <definedName name="entr999">#REF!</definedName>
    <definedName name="ewq" localSheetId="4" hidden="1">{#N/A,#N/A,FALSE,"B1";#N/A,#N/A,FALSE,"B2";#N/A,#N/A,FALSE,"B3";#N/A,#N/A,FALSE,"A4";#N/A,#N/A,FALSE,"A3";#N/A,#N/A,FALSE,"A2";#N/A,#N/A,FALSE,"A1";#N/A,#N/A,FALSE,"Indice"}</definedName>
    <definedName name="ewq" localSheetId="2" hidden="1">{#N/A,#N/A,FALSE,"B1";#N/A,#N/A,FALSE,"B2";#N/A,#N/A,FALSE,"B3";#N/A,#N/A,FALSE,"A4";#N/A,#N/A,FALSE,"A3";#N/A,#N/A,FALSE,"A2";#N/A,#N/A,FALSE,"A1";#N/A,#N/A,FALSE,"Indice"}</definedName>
    <definedName name="ewq" localSheetId="3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4" hidden="1">{#N/A,#N/A,FALSE,"B1";#N/A,#N/A,FALSE,"B2";#N/A,#N/A,FALSE,"B3";#N/A,#N/A,FALSE,"A4";#N/A,#N/A,FALSE,"A3";#N/A,#N/A,FALSE,"A2";#N/A,#N/A,FALSE,"A1";#N/A,#N/A,FALSE,"Indice"}</definedName>
    <definedName name="ewq_1" localSheetId="2" hidden="1">{#N/A,#N/A,FALSE,"B1";#N/A,#N/A,FALSE,"B2";#N/A,#N/A,FALSE,"B3";#N/A,#N/A,FALSE,"A4";#N/A,#N/A,FALSE,"A3";#N/A,#N/A,FALSE,"A2";#N/A,#N/A,FALSE,"A1";#N/A,#N/A,FALSE,"Indice"}</definedName>
    <definedName name="ewq_1" localSheetId="3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1_1">"#n"/[0]!a</definedName>
    <definedName name="ewq_1_1_1">NA()</definedName>
    <definedName name="ewq_1_1_2">NA()</definedName>
    <definedName name="ewq_1_2">"#n"/[0]!a</definedName>
    <definedName name="ewq_1_2_1">NA()</definedName>
    <definedName name="ewq_1_2_2">NA()</definedName>
    <definedName name="ewq_1_3">NA()</definedName>
    <definedName name="ewq_1_4">NA()</definedName>
    <definedName name="ewq_1_5">NA()</definedName>
    <definedName name="ewq_1_6">NA()</definedName>
    <definedName name="ewq_2" localSheetId="4" hidden="1">{#N/A,#N/A,FALSE,"B1";#N/A,#N/A,FALSE,"B2";#N/A,#N/A,FALSE,"B3";#N/A,#N/A,FALSE,"A4";#N/A,#N/A,FALSE,"A3";#N/A,#N/A,FALSE,"A2";#N/A,#N/A,FALSE,"A1";#N/A,#N/A,FALSE,"Indice"}</definedName>
    <definedName name="ewq_2" localSheetId="2" hidden="1">{#N/A,#N/A,FALSE,"B1";#N/A,#N/A,FALSE,"B2";#N/A,#N/A,FALSE,"B3";#N/A,#N/A,FALSE,"A4";#N/A,#N/A,FALSE,"A3";#N/A,#N/A,FALSE,"A2";#N/A,#N/A,FALSE,"A1";#N/A,#N/A,FALSE,"Indice"}</definedName>
    <definedName name="ewq_2" localSheetId="3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2_1">"#n"/[0]!a</definedName>
    <definedName name="ewq_2_2">NA()</definedName>
    <definedName name="ewq_2_3">NA()</definedName>
    <definedName name="ewq_2_4">NA()</definedName>
    <definedName name="ewq_2_5">NA()</definedName>
    <definedName name="ewq_3" localSheetId="4" hidden="1">{#N/A,#N/A,FALSE,"B1";#N/A,#N/A,FALSE,"B2";#N/A,#N/A,FALSE,"B3";#N/A,#N/A,FALSE,"A4";#N/A,#N/A,FALSE,"A3";#N/A,#N/A,FALSE,"A2";#N/A,#N/A,FALSE,"A1";#N/A,#N/A,FALSE,"Indice"}</definedName>
    <definedName name="ewq_3" localSheetId="2" hidden="1">{#N/A,#N/A,FALSE,"B1";#N/A,#N/A,FALSE,"B2";#N/A,#N/A,FALSE,"B3";#N/A,#N/A,FALSE,"A4";#N/A,#N/A,FALSE,"A3";#N/A,#N/A,FALSE,"A2";#N/A,#N/A,FALSE,"A1";#N/A,#N/A,FALSE,"Indice"}</definedName>
    <definedName name="ewq_3" localSheetId="3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3_1">"#n"/[0]!a</definedName>
    <definedName name="ewq_3_2">NA()</definedName>
    <definedName name="ewq_3_3">NA()</definedName>
    <definedName name="ewq_4" localSheetId="4" hidden="1">{#N/A,#N/A,FALSE,"B1";#N/A,#N/A,FALSE,"B2";#N/A,#N/A,FALSE,"B3";#N/A,#N/A,FALSE,"A4";#N/A,#N/A,FALSE,"A3";#N/A,#N/A,FALSE,"A2";#N/A,#N/A,FALSE,"A1";#N/A,#N/A,FALSE,"Indice"}</definedName>
    <definedName name="ewq_4" localSheetId="2" hidden="1">{#N/A,#N/A,FALSE,"B1";#N/A,#N/A,FALSE,"B2";#N/A,#N/A,FALSE,"B3";#N/A,#N/A,FALSE,"A4";#N/A,#N/A,FALSE,"A3";#N/A,#N/A,FALSE,"A2";#N/A,#N/A,FALSE,"A1";#N/A,#N/A,FALSE,"Indice"}</definedName>
    <definedName name="ewq_4" localSheetId="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4_1">"#n"/[0]!a</definedName>
    <definedName name="ewq_4_2">NA()</definedName>
    <definedName name="ewq_4_3">NA()</definedName>
    <definedName name="ewq_5" localSheetId="4" hidden="1">{#N/A,#N/A,FALSE,"B1";#N/A,#N/A,FALSE,"B2";#N/A,#N/A,FALSE,"B3";#N/A,#N/A,FALSE,"A4";#N/A,#N/A,FALSE,"A3";#N/A,#N/A,FALSE,"A2";#N/A,#N/A,FALSE,"A1";#N/A,#N/A,FALSE,"Indice"}</definedName>
    <definedName name="ewq_5" localSheetId="2" hidden="1">{#N/A,#N/A,FALSE,"B1";#N/A,#N/A,FALSE,"B2";#N/A,#N/A,FALSE,"B3";#N/A,#N/A,FALSE,"A4";#N/A,#N/A,FALSE,"A3";#N/A,#N/A,FALSE,"A2";#N/A,#N/A,FALSE,"A1";#N/A,#N/A,FALSE,"Indice"}</definedName>
    <definedName name="ewq_5" localSheetId="3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ewq_5_1">"#n"/[0]!a</definedName>
    <definedName name="ewq_5_2">NA()</definedName>
    <definedName name="ewq_5_3">NA()</definedName>
    <definedName name="ewq_6">NA()</definedName>
    <definedName name="ewq_7">NA()</definedName>
    <definedName name="Excel_BuiltIn__FilterDatabase_1_2">NA()</definedName>
    <definedName name="Excel_BuiltIn__FilterDatabase_6">NA()</definedName>
    <definedName name="Excel_BuiltIn__FilterDatabase_6_1">NA()</definedName>
    <definedName name="Excel_BuiltIn__FilterDatabase_6_2">NA()</definedName>
    <definedName name="Excel_BuiltIn_Print_Area_1">NA()</definedName>
    <definedName name="Excel_BuiltIn_Print_Area_1_1">0</definedName>
    <definedName name="Excel_BuiltIn_Print_Area_2_1">NA()</definedName>
    <definedName name="Excel_BuiltIn_Print_Area_5">#REF!</definedName>
    <definedName name="Excel_BuiltIn_Print_Area_6">#REF!</definedName>
    <definedName name="Excel_BuiltIn_Print_Titles_1_1_1">NA()</definedName>
    <definedName name="Excel_BuiltIn_Print_Titles_1_1_1_1">0</definedName>
    <definedName name="Excel_BuiltIn_Print_Titles_1_1_2">0</definedName>
    <definedName name="Excel_BuiltIn_Print_Titles_6">NA()</definedName>
    <definedName name="F" localSheetId="4" hidden="1">{#N/A,#N/A,FALSE,"A4";#N/A,#N/A,FALSE,"A3";#N/A,#N/A,FALSE,"A2";#N/A,#N/A,FALSE,"A1"}</definedName>
    <definedName name="F" localSheetId="2" hidden="1">{#N/A,#N/A,FALSE,"A4";#N/A,#N/A,FALSE,"A3";#N/A,#N/A,FALSE,"A2";#N/A,#N/A,FALSE,"A1"}</definedName>
    <definedName name="F" localSheetId="3" hidden="1">{#N/A,#N/A,FALSE,"A4";#N/A,#N/A,FALSE,"A3";#N/A,#N/A,FALSE,"A2";#N/A,#N/A,FALSE,"A1"}</definedName>
    <definedName name="F" hidden="1">{#N/A,#N/A,FALSE,"A4";#N/A,#N/A,FALSE,"A3";#N/A,#N/A,FALSE,"A2";#N/A,#N/A,FALSE,"A1"}</definedName>
    <definedName name="f_1" localSheetId="4">{#N/A,#N/A,FALSE,"A4";#N/A,#N/A,FALSE,"A3";#N/A,#N/A,FALSE,"A2";#N/A,#N/A,FALSE,"A1"}</definedName>
    <definedName name="f_1" localSheetId="2">{#N/A,#N/A,FALSE,"A4";#N/A,#N/A,FALSE,"A3";#N/A,#N/A,FALSE,"A2";#N/A,#N/A,FALSE,"A1"}</definedName>
    <definedName name="f_1" localSheetId="3">{#N/A,#N/A,FALSE,"A4";#N/A,#N/A,FALSE,"A3";#N/A,#N/A,FALSE,"A2";#N/A,#N/A,FALSE,"A1"}</definedName>
    <definedName name="f_1">{#N/A,#N/A,FALSE,"A4";#N/A,#N/A,FALSE,"A3";#N/A,#N/A,FALSE,"A2";#N/A,#N/A,FALSE,"A1"}</definedName>
    <definedName name="F_1_1">NA()</definedName>
    <definedName name="F_1_2">NA()</definedName>
    <definedName name="F_1_3">NA()</definedName>
    <definedName name="F_1_4">NA()</definedName>
    <definedName name="F_1_6">NA()</definedName>
    <definedName name="f_2" localSheetId="4">{#N/A,#N/A,FALSE,"A4";#N/A,#N/A,FALSE,"A3";#N/A,#N/A,FALSE,"A2";#N/A,#N/A,FALSE,"A1"}</definedName>
    <definedName name="f_2" localSheetId="2">{#N/A,#N/A,FALSE,"A4";#N/A,#N/A,FALSE,"A3";#N/A,#N/A,FALSE,"A2";#N/A,#N/A,FALSE,"A1"}</definedName>
    <definedName name="f_2" localSheetId="3">{#N/A,#N/A,FALSE,"A4";#N/A,#N/A,FALSE,"A3";#N/A,#N/A,FALSE,"A2";#N/A,#N/A,FALSE,"A1"}</definedName>
    <definedName name="f_2">{#N/A,#N/A,FALSE,"A4";#N/A,#N/A,FALSE,"A3";#N/A,#N/A,FALSE,"A2";#N/A,#N/A,FALSE,"A1"}</definedName>
    <definedName name="f_3" localSheetId="4">{#N/A,#N/A,FALSE,"A4";#N/A,#N/A,FALSE,"A3";#N/A,#N/A,FALSE,"A2";#N/A,#N/A,FALSE,"A1"}</definedName>
    <definedName name="f_3" localSheetId="2">{#N/A,#N/A,FALSE,"A4";#N/A,#N/A,FALSE,"A3";#N/A,#N/A,FALSE,"A2";#N/A,#N/A,FALSE,"A1"}</definedName>
    <definedName name="f_3" localSheetId="3">{#N/A,#N/A,FALSE,"A4";#N/A,#N/A,FALSE,"A3";#N/A,#N/A,FALSE,"A2";#N/A,#N/A,FALSE,"A1"}</definedName>
    <definedName name="f_3">{#N/A,#N/A,FALSE,"A4";#N/A,#N/A,FALSE,"A3";#N/A,#N/A,FALSE,"A2";#N/A,#N/A,FALSE,"A1"}</definedName>
    <definedName name="f_4" localSheetId="4">{#N/A,#N/A,FALSE,"A4";#N/A,#N/A,FALSE,"A3";#N/A,#N/A,FALSE,"A2";#N/A,#N/A,FALSE,"A1"}</definedName>
    <definedName name="f_4" localSheetId="2">{#N/A,#N/A,FALSE,"A4";#N/A,#N/A,FALSE,"A3";#N/A,#N/A,FALSE,"A2";#N/A,#N/A,FALSE,"A1"}</definedName>
    <definedName name="f_4" localSheetId="3">{#N/A,#N/A,FALSE,"A4";#N/A,#N/A,FALSE,"A3";#N/A,#N/A,FALSE,"A2";#N/A,#N/A,FALSE,"A1"}</definedName>
    <definedName name="f_4">{#N/A,#N/A,FALSE,"A4";#N/A,#N/A,FALSE,"A3";#N/A,#N/A,FALSE,"A2";#N/A,#N/A,FALSE,"A1"}</definedName>
    <definedName name="f_5" localSheetId="4">{#N/A,#N/A,FALSE,"A4";#N/A,#N/A,FALSE,"A3";#N/A,#N/A,FALSE,"A2";#N/A,#N/A,FALSE,"A1"}</definedName>
    <definedName name="f_5" localSheetId="2">{#N/A,#N/A,FALSE,"A4";#N/A,#N/A,FALSE,"A3";#N/A,#N/A,FALSE,"A2";#N/A,#N/A,FALSE,"A1"}</definedName>
    <definedName name="f_5" localSheetId="3">{#N/A,#N/A,FALSE,"A4";#N/A,#N/A,FALSE,"A3";#N/A,#N/A,FALSE,"A2";#N/A,#N/A,FALSE,"A1"}</definedName>
    <definedName name="f_5">{#N/A,#N/A,FALSE,"A4";#N/A,#N/A,FALSE,"A3";#N/A,#N/A,FALSE,"A2";#N/A,#N/A,FALSE,"A1"}</definedName>
    <definedName name="F101a95" localSheetId="4">#REF!</definedName>
    <definedName name="F101a95" localSheetId="2">#REF!</definedName>
    <definedName name="F101a95" localSheetId="0">#REF!</definedName>
    <definedName name="F101a95" localSheetId="1">#REF!</definedName>
    <definedName name="F101a95" localSheetId="3">#REF!</definedName>
    <definedName name="F101a95">#REF!</definedName>
    <definedName name="F101a95_1">NA()</definedName>
    <definedName name="F101a95_2">NA()</definedName>
    <definedName name="F101a96" localSheetId="4">#REF!</definedName>
    <definedName name="F101a96" localSheetId="2">#REF!</definedName>
    <definedName name="F101a96" localSheetId="0">#REF!</definedName>
    <definedName name="F101a96" localSheetId="1">#REF!</definedName>
    <definedName name="F101a96" localSheetId="3">#REF!</definedName>
    <definedName name="F101a96">#REF!</definedName>
    <definedName name="F101a96_1">NA()</definedName>
    <definedName name="F101a96_2">NA()</definedName>
    <definedName name="F101a97" localSheetId="4">#REF!</definedName>
    <definedName name="F101a97" localSheetId="2">#REF!</definedName>
    <definedName name="F101a97" localSheetId="0">#REF!</definedName>
    <definedName name="F101a97" localSheetId="1">#REF!</definedName>
    <definedName name="F101a97" localSheetId="3">#REF!</definedName>
    <definedName name="F101a97">#REF!</definedName>
    <definedName name="F101a97_1">NA()</definedName>
    <definedName name="F101a97_2">NA()</definedName>
    <definedName name="F104a95" localSheetId="4">#REF!</definedName>
    <definedName name="F104a95" localSheetId="2">#REF!</definedName>
    <definedName name="F104a95" localSheetId="0">#REF!</definedName>
    <definedName name="F104a95" localSheetId="1">#REF!</definedName>
    <definedName name="F104a95" localSheetId="3">#REF!</definedName>
    <definedName name="F104a95">#REF!</definedName>
    <definedName name="F104a95_1">NA()</definedName>
    <definedName name="F104a95_2">NA()</definedName>
    <definedName name="F104a96" localSheetId="4">#REF!</definedName>
    <definedName name="F104a96" localSheetId="2">#REF!</definedName>
    <definedName name="F104a96" localSheetId="0">#REF!</definedName>
    <definedName name="F104a96" localSheetId="1">#REF!</definedName>
    <definedName name="F104a96" localSheetId="3">#REF!</definedName>
    <definedName name="F104a96">#REF!</definedName>
    <definedName name="F104a96_1">NA()</definedName>
    <definedName name="F104a96_2">NA()</definedName>
    <definedName name="F104a97" localSheetId="4">#REF!</definedName>
    <definedName name="F104a97" localSheetId="2">#REF!</definedName>
    <definedName name="F104a97" localSheetId="0">#REF!</definedName>
    <definedName name="F104a97" localSheetId="1">#REF!</definedName>
    <definedName name="F104a97" localSheetId="3">#REF!</definedName>
    <definedName name="F104a97">#REF!</definedName>
    <definedName name="F104a97_1">NA()</definedName>
    <definedName name="F104a97_2">NA()</definedName>
    <definedName name="F107a95" localSheetId="4">#REF!</definedName>
    <definedName name="F107a95" localSheetId="2">#REF!</definedName>
    <definedName name="F107a95" localSheetId="0">#REF!</definedName>
    <definedName name="F107a95" localSheetId="1">#REF!</definedName>
    <definedName name="F107a95" localSheetId="3">#REF!</definedName>
    <definedName name="F107a95">#REF!</definedName>
    <definedName name="F107a95_1">NA()</definedName>
    <definedName name="F107a95_2">NA()</definedName>
    <definedName name="F107a96" localSheetId="4">#REF!</definedName>
    <definedName name="F107a96" localSheetId="2">#REF!</definedName>
    <definedName name="F107a96" localSheetId="0">#REF!</definedName>
    <definedName name="F107a96" localSheetId="1">#REF!</definedName>
    <definedName name="F107a96" localSheetId="3">#REF!</definedName>
    <definedName name="F107a96">#REF!</definedName>
    <definedName name="F107a96_1">NA()</definedName>
    <definedName name="F107a96_2">NA()</definedName>
    <definedName name="F107a97" localSheetId="4">#REF!</definedName>
    <definedName name="F107a97" localSheetId="2">#REF!</definedName>
    <definedName name="F107a97" localSheetId="0">#REF!</definedName>
    <definedName name="F107a97" localSheetId="1">#REF!</definedName>
    <definedName name="F107a97" localSheetId="3">#REF!</definedName>
    <definedName name="F107a97">#REF!</definedName>
    <definedName name="F107a97_1">NA()</definedName>
    <definedName name="F107a97_2">NA()</definedName>
    <definedName name="F110a95" localSheetId="4">#REF!</definedName>
    <definedName name="F110a95" localSheetId="2">#REF!</definedName>
    <definedName name="F110a95" localSheetId="0">#REF!</definedName>
    <definedName name="F110a95" localSheetId="1">#REF!</definedName>
    <definedName name="F110a95" localSheetId="3">#REF!</definedName>
    <definedName name="F110a95">#REF!</definedName>
    <definedName name="F110a95_1">NA()</definedName>
    <definedName name="F110a95_2">NA()</definedName>
    <definedName name="F110a96" localSheetId="4">#REF!</definedName>
    <definedName name="F110a96" localSheetId="2">#REF!</definedName>
    <definedName name="F110a96" localSheetId="0">#REF!</definedName>
    <definedName name="F110a96" localSheetId="1">#REF!</definedName>
    <definedName name="F110a96" localSheetId="3">#REF!</definedName>
    <definedName name="F110a96">#REF!</definedName>
    <definedName name="F110a96_1">NA()</definedName>
    <definedName name="F110a96_2">NA()</definedName>
    <definedName name="F110a97" localSheetId="4">#REF!</definedName>
    <definedName name="F110a97" localSheetId="2">#REF!</definedName>
    <definedName name="F110a97" localSheetId="0">#REF!</definedName>
    <definedName name="F110a97" localSheetId="1">#REF!</definedName>
    <definedName name="F110a97" localSheetId="3">#REF!</definedName>
    <definedName name="F110a97">#REF!</definedName>
    <definedName name="F110a97_1">NA()</definedName>
    <definedName name="F110a97_2">NA()</definedName>
    <definedName name="F113a95" localSheetId="4">#REF!</definedName>
    <definedName name="F113a95" localSheetId="2">#REF!</definedName>
    <definedName name="F113a95" localSheetId="0">#REF!</definedName>
    <definedName name="F113a95" localSheetId="1">#REF!</definedName>
    <definedName name="F113a95" localSheetId="3">#REF!</definedName>
    <definedName name="F113a95">#REF!</definedName>
    <definedName name="F113a95_1">NA()</definedName>
    <definedName name="F113a95_2">NA()</definedName>
    <definedName name="F113a96" localSheetId="4">#REF!</definedName>
    <definedName name="F113a96" localSheetId="2">#REF!</definedName>
    <definedName name="F113a96" localSheetId="0">#REF!</definedName>
    <definedName name="F113a96" localSheetId="1">#REF!</definedName>
    <definedName name="F113a96" localSheetId="3">#REF!</definedName>
    <definedName name="F113a96">#REF!</definedName>
    <definedName name="F113a96_1">NA()</definedName>
    <definedName name="F113a96_2">NA()</definedName>
    <definedName name="F113a97" localSheetId="4">#REF!</definedName>
    <definedName name="F113a97" localSheetId="2">#REF!</definedName>
    <definedName name="F113a97" localSheetId="0">#REF!</definedName>
    <definedName name="F113a97" localSheetId="1">#REF!</definedName>
    <definedName name="F113a97" localSheetId="3">#REF!</definedName>
    <definedName name="F113a97">#REF!</definedName>
    <definedName name="F113a97_1">NA()</definedName>
    <definedName name="F113a97_2">NA()</definedName>
    <definedName name="F11a95" localSheetId="4">#REF!</definedName>
    <definedName name="F11a95" localSheetId="2">#REF!</definedName>
    <definedName name="F11a95" localSheetId="0">#REF!</definedName>
    <definedName name="F11a95" localSheetId="1">#REF!</definedName>
    <definedName name="F11a95" localSheetId="3">#REF!</definedName>
    <definedName name="F11a95">#REF!</definedName>
    <definedName name="F11a95_1">NA()</definedName>
    <definedName name="F11a95_2">NA()</definedName>
    <definedName name="F11a96" localSheetId="4">#REF!</definedName>
    <definedName name="F11a96" localSheetId="2">#REF!</definedName>
    <definedName name="F11a96" localSheetId="0">#REF!</definedName>
    <definedName name="F11a96" localSheetId="1">#REF!</definedName>
    <definedName name="F11a96" localSheetId="3">#REF!</definedName>
    <definedName name="F11a96">#REF!</definedName>
    <definedName name="F11a96_1">NA()</definedName>
    <definedName name="F11a96_2">NA()</definedName>
    <definedName name="F11a97" localSheetId="4">#REF!</definedName>
    <definedName name="F11a97" localSheetId="2">#REF!</definedName>
    <definedName name="F11a97" localSheetId="0">#REF!</definedName>
    <definedName name="F11a97" localSheetId="1">#REF!</definedName>
    <definedName name="F11a97" localSheetId="3">#REF!</definedName>
    <definedName name="F11a97">#REF!</definedName>
    <definedName name="F11a97_1">NA()</definedName>
    <definedName name="F11a97_2">NA()</definedName>
    <definedName name="F120a95" localSheetId="4">#REF!</definedName>
    <definedName name="F120a95" localSheetId="2">#REF!</definedName>
    <definedName name="F120a95" localSheetId="0">#REF!</definedName>
    <definedName name="F120a95" localSheetId="1">#REF!</definedName>
    <definedName name="F120a95" localSheetId="3">#REF!</definedName>
    <definedName name="F120a95">#REF!</definedName>
    <definedName name="F120a95_1">NA()</definedName>
    <definedName name="F120a95_2">NA()</definedName>
    <definedName name="F120a96" localSheetId="4">#REF!</definedName>
    <definedName name="F120a96" localSheetId="2">#REF!</definedName>
    <definedName name="F120a96" localSheetId="0">#REF!</definedName>
    <definedName name="F120a96" localSheetId="1">#REF!</definedName>
    <definedName name="F120a96" localSheetId="3">#REF!</definedName>
    <definedName name="F120a96">#REF!</definedName>
    <definedName name="F120a96_1">NA()</definedName>
    <definedName name="F120a96_2">NA()</definedName>
    <definedName name="F120a97" localSheetId="4">#REF!</definedName>
    <definedName name="F120a97" localSheetId="2">#REF!</definedName>
    <definedName name="F120a97" localSheetId="0">#REF!</definedName>
    <definedName name="F120a97" localSheetId="1">#REF!</definedName>
    <definedName name="F120a97" localSheetId="3">#REF!</definedName>
    <definedName name="F120a97">#REF!</definedName>
    <definedName name="F120a97_1">NA()</definedName>
    <definedName name="F120a97_2">NA()</definedName>
    <definedName name="F123a95" localSheetId="4">#REF!</definedName>
    <definedName name="F123a95" localSheetId="2">#REF!</definedName>
    <definedName name="F123a95" localSheetId="0">#REF!</definedName>
    <definedName name="F123a95" localSheetId="1">#REF!</definedName>
    <definedName name="F123a95" localSheetId="3">#REF!</definedName>
    <definedName name="F123a95">#REF!</definedName>
    <definedName name="F123a95_1">NA()</definedName>
    <definedName name="F123a95_2">NA()</definedName>
    <definedName name="F123a96" localSheetId="4">#REF!</definedName>
    <definedName name="F123a96" localSheetId="2">#REF!</definedName>
    <definedName name="F123a96" localSheetId="0">#REF!</definedName>
    <definedName name="F123a96" localSheetId="1">#REF!</definedName>
    <definedName name="F123a96" localSheetId="3">#REF!</definedName>
    <definedName name="F123a96">#REF!</definedName>
    <definedName name="F123a96_1">NA()</definedName>
    <definedName name="F123a96_2">NA()</definedName>
    <definedName name="F123a97" localSheetId="4">#REF!</definedName>
    <definedName name="F123a97" localSheetId="2">#REF!</definedName>
    <definedName name="F123a97" localSheetId="0">#REF!</definedName>
    <definedName name="F123a97" localSheetId="1">#REF!</definedName>
    <definedName name="F123a97" localSheetId="3">#REF!</definedName>
    <definedName name="F123a97">#REF!</definedName>
    <definedName name="F123a97_1">NA()</definedName>
    <definedName name="F123a97_2">NA()</definedName>
    <definedName name="F126a95" localSheetId="4">#REF!</definedName>
    <definedName name="F126a95" localSheetId="2">#REF!</definedName>
    <definedName name="F126a95" localSheetId="0">#REF!</definedName>
    <definedName name="F126a95" localSheetId="1">#REF!</definedName>
    <definedName name="F126a95" localSheetId="3">#REF!</definedName>
    <definedName name="F126a95">#REF!</definedName>
    <definedName name="F126a95_1">NA()</definedName>
    <definedName name="F126a95_2">NA()</definedName>
    <definedName name="F126a96" localSheetId="4">#REF!</definedName>
    <definedName name="F126a96" localSheetId="2">#REF!</definedName>
    <definedName name="F126a96" localSheetId="0">#REF!</definedName>
    <definedName name="F126a96" localSheetId="1">#REF!</definedName>
    <definedName name="F126a96" localSheetId="3">#REF!</definedName>
    <definedName name="F126a96">#REF!</definedName>
    <definedName name="F126a96_1">NA()</definedName>
    <definedName name="F126a96_2">NA()</definedName>
    <definedName name="F126a97" localSheetId="4">#REF!</definedName>
    <definedName name="F126a97" localSheetId="2">#REF!</definedName>
    <definedName name="F126a97" localSheetId="0">#REF!</definedName>
    <definedName name="F126a97" localSheetId="1">#REF!</definedName>
    <definedName name="F126a97" localSheetId="3">#REF!</definedName>
    <definedName name="F126a97">#REF!</definedName>
    <definedName name="F126a97_1">NA()</definedName>
    <definedName name="F126a97_2">NA()</definedName>
    <definedName name="F129a95" localSheetId="4">#REF!</definedName>
    <definedName name="F129a95" localSheetId="2">#REF!</definedName>
    <definedName name="F129a95" localSheetId="0">#REF!</definedName>
    <definedName name="F129a95" localSheetId="1">#REF!</definedName>
    <definedName name="F129a95" localSheetId="3">#REF!</definedName>
    <definedName name="F129a95">#REF!</definedName>
    <definedName name="F129a95_1">NA()</definedName>
    <definedName name="F129a95_2">NA()</definedName>
    <definedName name="F129a96" localSheetId="4">#REF!</definedName>
    <definedName name="F129a96" localSheetId="2">#REF!</definedName>
    <definedName name="F129a96" localSheetId="0">#REF!</definedName>
    <definedName name="F129a96" localSheetId="1">#REF!</definedName>
    <definedName name="F129a96" localSheetId="3">#REF!</definedName>
    <definedName name="F129a96">#REF!</definedName>
    <definedName name="F129a96_1">NA()</definedName>
    <definedName name="F129a96_2">NA()</definedName>
    <definedName name="F129a97" localSheetId="4">#REF!</definedName>
    <definedName name="F129a97" localSheetId="2">#REF!</definedName>
    <definedName name="F129a97" localSheetId="0">#REF!</definedName>
    <definedName name="F129a97" localSheetId="1">#REF!</definedName>
    <definedName name="F129a97" localSheetId="3">#REF!</definedName>
    <definedName name="F129a97">#REF!</definedName>
    <definedName name="F129a97_1">NA()</definedName>
    <definedName name="F129a97_2">NA()</definedName>
    <definedName name="F132a95" localSheetId="4">#REF!</definedName>
    <definedName name="F132a95" localSheetId="2">#REF!</definedName>
    <definedName name="F132a95" localSheetId="0">#REF!</definedName>
    <definedName name="F132a95" localSheetId="1">#REF!</definedName>
    <definedName name="F132a95" localSheetId="3">#REF!</definedName>
    <definedName name="F132a95">#REF!</definedName>
    <definedName name="F132a95_1">NA()</definedName>
    <definedName name="F132a95_2">NA()</definedName>
    <definedName name="F132a96" localSheetId="4">#REF!</definedName>
    <definedName name="F132a96" localSheetId="2">#REF!</definedName>
    <definedName name="F132a96" localSheetId="0">#REF!</definedName>
    <definedName name="F132a96" localSheetId="1">#REF!</definedName>
    <definedName name="F132a96" localSheetId="3">#REF!</definedName>
    <definedName name="F132a96">#REF!</definedName>
    <definedName name="F132a96_1">NA()</definedName>
    <definedName name="F132a96_2">NA()</definedName>
    <definedName name="F132a97" localSheetId="4">#REF!</definedName>
    <definedName name="F132a97" localSheetId="2">#REF!</definedName>
    <definedName name="F132a97" localSheetId="0">#REF!</definedName>
    <definedName name="F132a97" localSheetId="1">#REF!</definedName>
    <definedName name="F132a97" localSheetId="3">#REF!</definedName>
    <definedName name="F132a97">#REF!</definedName>
    <definedName name="F132a97_1">NA()</definedName>
    <definedName name="F132a97_2">NA()</definedName>
    <definedName name="F133a95" localSheetId="4">#REF!</definedName>
    <definedName name="F133a95" localSheetId="2">#REF!</definedName>
    <definedName name="F133a95" localSheetId="0">#REF!</definedName>
    <definedName name="F133a95" localSheetId="1">#REF!</definedName>
    <definedName name="F133a95" localSheetId="3">#REF!</definedName>
    <definedName name="F133a95">#REF!</definedName>
    <definedName name="F133a95_1">NA()</definedName>
    <definedName name="F133a95_2">NA()</definedName>
    <definedName name="F133a96" localSheetId="4">#REF!</definedName>
    <definedName name="F133a96" localSheetId="2">#REF!</definedName>
    <definedName name="F133a96" localSheetId="0">#REF!</definedName>
    <definedName name="F133a96" localSheetId="1">#REF!</definedName>
    <definedName name="F133a96" localSheetId="3">#REF!</definedName>
    <definedName name="F133a96">#REF!</definedName>
    <definedName name="F133a96_1">NA()</definedName>
    <definedName name="F133a96_2">NA()</definedName>
    <definedName name="F133a97" localSheetId="4">#REF!</definedName>
    <definedName name="F133a97" localSheetId="2">#REF!</definedName>
    <definedName name="F133a97" localSheetId="0">#REF!</definedName>
    <definedName name="F133a97" localSheetId="1">#REF!</definedName>
    <definedName name="F133a97" localSheetId="3">#REF!</definedName>
    <definedName name="F133a97">#REF!</definedName>
    <definedName name="F133a97_1">NA()</definedName>
    <definedName name="F133a97_2">NA()</definedName>
    <definedName name="F139a95" localSheetId="4">#REF!</definedName>
    <definedName name="F139a95" localSheetId="2">#REF!</definedName>
    <definedName name="F139a95" localSheetId="0">#REF!</definedName>
    <definedName name="F139a95" localSheetId="1">#REF!</definedName>
    <definedName name="F139a95" localSheetId="3">#REF!</definedName>
    <definedName name="F139a95">#REF!</definedName>
    <definedName name="F139a95_1">NA()</definedName>
    <definedName name="F139a95_2">NA()</definedName>
    <definedName name="F139a96" localSheetId="4">#REF!</definedName>
    <definedName name="F139a96" localSheetId="2">#REF!</definedName>
    <definedName name="F139a96" localSheetId="0">#REF!</definedName>
    <definedName name="F139a96" localSheetId="1">#REF!</definedName>
    <definedName name="F139a96" localSheetId="3">#REF!</definedName>
    <definedName name="F139a96">#REF!</definedName>
    <definedName name="F139a96_1">NA()</definedName>
    <definedName name="F139a96_2">NA()</definedName>
    <definedName name="F139a97" localSheetId="4">#REF!</definedName>
    <definedName name="F139a97" localSheetId="2">#REF!</definedName>
    <definedName name="F139a97" localSheetId="0">#REF!</definedName>
    <definedName name="F139a97" localSheetId="1">#REF!</definedName>
    <definedName name="F139a97" localSheetId="3">#REF!</definedName>
    <definedName name="F139a97">#REF!</definedName>
    <definedName name="F139a97_1">NA()</definedName>
    <definedName name="F139a97_2">NA()</definedName>
    <definedName name="F142a95" localSheetId="4">#REF!</definedName>
    <definedName name="F142a95" localSheetId="2">#REF!</definedName>
    <definedName name="F142a95" localSheetId="0">#REF!</definedName>
    <definedName name="F142a95" localSheetId="1">#REF!</definedName>
    <definedName name="F142a95" localSheetId="3">#REF!</definedName>
    <definedName name="F142a95">#REF!</definedName>
    <definedName name="F142a95_1">NA()</definedName>
    <definedName name="F142a95_2">NA()</definedName>
    <definedName name="F142a96" localSheetId="4">#REF!</definedName>
    <definedName name="F142a96" localSheetId="2">#REF!</definedName>
    <definedName name="F142a96" localSheetId="0">#REF!</definedName>
    <definedName name="F142a96" localSheetId="1">#REF!</definedName>
    <definedName name="F142a96" localSheetId="3">#REF!</definedName>
    <definedName name="F142a96">#REF!</definedName>
    <definedName name="F142a96_1">NA()</definedName>
    <definedName name="F142a96_2">NA()</definedName>
    <definedName name="F142a97" localSheetId="4">#REF!</definedName>
    <definedName name="F142a97" localSheetId="2">#REF!</definedName>
    <definedName name="F142a97" localSheetId="0">#REF!</definedName>
    <definedName name="F142a97" localSheetId="1">#REF!</definedName>
    <definedName name="F142a97" localSheetId="3">#REF!</definedName>
    <definedName name="F142a97">#REF!</definedName>
    <definedName name="F142a97_1">NA()</definedName>
    <definedName name="F142a97_2">NA()</definedName>
    <definedName name="F145a95" localSheetId="4">#REF!</definedName>
    <definedName name="F145a95" localSheetId="2">#REF!</definedName>
    <definedName name="F145a95" localSheetId="0">#REF!</definedName>
    <definedName name="F145a95" localSheetId="1">#REF!</definedName>
    <definedName name="F145a95" localSheetId="3">#REF!</definedName>
    <definedName name="F145a95">#REF!</definedName>
    <definedName name="F145a95_1">NA()</definedName>
    <definedName name="F145a95_2">NA()</definedName>
    <definedName name="F145a96" localSheetId="4">#REF!</definedName>
    <definedName name="F145a96" localSheetId="2">#REF!</definedName>
    <definedName name="F145a96" localSheetId="0">#REF!</definedName>
    <definedName name="F145a96" localSheetId="1">#REF!</definedName>
    <definedName name="F145a96" localSheetId="3">#REF!</definedName>
    <definedName name="F145a96">#REF!</definedName>
    <definedName name="F145a96_1">NA()</definedName>
    <definedName name="F145a96_2">NA()</definedName>
    <definedName name="F145a97" localSheetId="4">#REF!</definedName>
    <definedName name="F145a97" localSheetId="2">#REF!</definedName>
    <definedName name="F145a97" localSheetId="0">#REF!</definedName>
    <definedName name="F145a97" localSheetId="1">#REF!</definedName>
    <definedName name="F145a97" localSheetId="3">#REF!</definedName>
    <definedName name="F145a97">#REF!</definedName>
    <definedName name="F145a97_1">NA()</definedName>
    <definedName name="F145a97_2">NA()</definedName>
    <definedName name="F146a95" localSheetId="4">#REF!</definedName>
    <definedName name="F146a95" localSheetId="2">#REF!</definedName>
    <definedName name="F146a95" localSheetId="0">#REF!</definedName>
    <definedName name="F146a95" localSheetId="1">#REF!</definedName>
    <definedName name="F146a95" localSheetId="3">#REF!</definedName>
    <definedName name="F146a95">#REF!</definedName>
    <definedName name="F146a95_1">NA()</definedName>
    <definedName name="F146a95_2">NA()</definedName>
    <definedName name="F146a96" localSheetId="4">#REF!</definedName>
    <definedName name="F146a96" localSheetId="2">#REF!</definedName>
    <definedName name="F146a96" localSheetId="0">#REF!</definedName>
    <definedName name="F146a96" localSheetId="1">#REF!</definedName>
    <definedName name="F146a96" localSheetId="3">#REF!</definedName>
    <definedName name="F146a96">#REF!</definedName>
    <definedName name="F146a96_1">NA()</definedName>
    <definedName name="F146a96_2">NA()</definedName>
    <definedName name="F146a97" localSheetId="4">#REF!</definedName>
    <definedName name="F146a97" localSheetId="2">#REF!</definedName>
    <definedName name="F146a97" localSheetId="0">#REF!</definedName>
    <definedName name="F146a97" localSheetId="1">#REF!</definedName>
    <definedName name="F146a97" localSheetId="3">#REF!</definedName>
    <definedName name="F146a97">#REF!</definedName>
    <definedName name="F146a97_1">NA()</definedName>
    <definedName name="F146a97_2">NA()</definedName>
    <definedName name="F148a95" localSheetId="4">#REF!</definedName>
    <definedName name="F148a95" localSheetId="2">#REF!</definedName>
    <definedName name="F148a95" localSheetId="0">#REF!</definedName>
    <definedName name="F148a95" localSheetId="1">#REF!</definedName>
    <definedName name="F148a95" localSheetId="3">#REF!</definedName>
    <definedName name="F148a95">#REF!</definedName>
    <definedName name="F148a95_1">NA()</definedName>
    <definedName name="F148a95_2">NA()</definedName>
    <definedName name="F148a96" localSheetId="4">#REF!</definedName>
    <definedName name="F148a96" localSheetId="2">#REF!</definedName>
    <definedName name="F148a96" localSheetId="0">#REF!</definedName>
    <definedName name="F148a96" localSheetId="1">#REF!</definedName>
    <definedName name="F148a96" localSheetId="3">#REF!</definedName>
    <definedName name="F148a96">#REF!</definedName>
    <definedName name="F148a96_1">NA()</definedName>
    <definedName name="F148a96_2">NA()</definedName>
    <definedName name="F148a97" localSheetId="4">#REF!</definedName>
    <definedName name="F148a97" localSheetId="2">#REF!</definedName>
    <definedName name="F148a97" localSheetId="0">#REF!</definedName>
    <definedName name="F148a97" localSheetId="1">#REF!</definedName>
    <definedName name="F148a97" localSheetId="3">#REF!</definedName>
    <definedName name="F148a97">#REF!</definedName>
    <definedName name="F148a97_1">NA()</definedName>
    <definedName name="F148a97_2">NA()</definedName>
    <definedName name="F14a95" localSheetId="4">#REF!</definedName>
    <definedName name="F14a95" localSheetId="2">#REF!</definedName>
    <definedName name="F14a95" localSheetId="0">#REF!</definedName>
    <definedName name="F14a95" localSheetId="1">#REF!</definedName>
    <definedName name="F14a95" localSheetId="3">#REF!</definedName>
    <definedName name="F14a95">#REF!</definedName>
    <definedName name="F14a95_1">NA()</definedName>
    <definedName name="F14a95_2">NA()</definedName>
    <definedName name="F14a96" localSheetId="4">#REF!</definedName>
    <definedName name="F14a96" localSheetId="2">#REF!</definedName>
    <definedName name="F14a96" localSheetId="0">#REF!</definedName>
    <definedName name="F14a96" localSheetId="1">#REF!</definedName>
    <definedName name="F14a96" localSheetId="3">#REF!</definedName>
    <definedName name="F14a96">#REF!</definedName>
    <definedName name="F14a96_1">NA()</definedName>
    <definedName name="F14a96_2">NA()</definedName>
    <definedName name="F14a97" localSheetId="4">#REF!</definedName>
    <definedName name="F14a97" localSheetId="2">#REF!</definedName>
    <definedName name="F14a97" localSheetId="0">#REF!</definedName>
    <definedName name="F14a97" localSheetId="1">#REF!</definedName>
    <definedName name="F14a97" localSheetId="3">#REF!</definedName>
    <definedName name="F14a97">#REF!</definedName>
    <definedName name="F14a97_1">NA()</definedName>
    <definedName name="F14a97_2">NA()</definedName>
    <definedName name="F155a95" localSheetId="4">#REF!</definedName>
    <definedName name="F155a95" localSheetId="2">#REF!</definedName>
    <definedName name="F155a95" localSheetId="0">#REF!</definedName>
    <definedName name="F155a95" localSheetId="1">#REF!</definedName>
    <definedName name="F155a95" localSheetId="3">#REF!</definedName>
    <definedName name="F155a95">#REF!</definedName>
    <definedName name="F155a95_1">NA()</definedName>
    <definedName name="F155a95_2">NA()</definedName>
    <definedName name="F155a96" localSheetId="4">#REF!</definedName>
    <definedName name="F155a96" localSheetId="2">#REF!</definedName>
    <definedName name="F155a96" localSheetId="0">#REF!</definedName>
    <definedName name="F155a96" localSheetId="1">#REF!</definedName>
    <definedName name="F155a96" localSheetId="3">#REF!</definedName>
    <definedName name="F155a96">#REF!</definedName>
    <definedName name="F155a96_1">NA()</definedName>
    <definedName name="F155a96_2">NA()</definedName>
    <definedName name="F155a97" localSheetId="4">#REF!</definedName>
    <definedName name="F155a97" localSheetId="2">#REF!</definedName>
    <definedName name="F155a97" localSheetId="0">#REF!</definedName>
    <definedName name="F155a97" localSheetId="1">#REF!</definedName>
    <definedName name="F155a97" localSheetId="3">#REF!</definedName>
    <definedName name="F155a97">#REF!</definedName>
    <definedName name="F155a97_1">NA()</definedName>
    <definedName name="F155a97_2">NA()</definedName>
    <definedName name="F158a95" localSheetId="4">#REF!</definedName>
    <definedName name="F158a95" localSheetId="2">#REF!</definedName>
    <definedName name="F158a95" localSheetId="0">#REF!</definedName>
    <definedName name="F158a95" localSheetId="1">#REF!</definedName>
    <definedName name="F158a95" localSheetId="3">#REF!</definedName>
    <definedName name="F158a95">#REF!</definedName>
    <definedName name="F158a95_1">NA()</definedName>
    <definedName name="F158a95_2">NA()</definedName>
    <definedName name="F158a96" localSheetId="4">#REF!</definedName>
    <definedName name="F158a96" localSheetId="2">#REF!</definedName>
    <definedName name="F158a96" localSheetId="0">#REF!</definedName>
    <definedName name="F158a96" localSheetId="1">#REF!</definedName>
    <definedName name="F158a96" localSheetId="3">#REF!</definedName>
    <definedName name="F158a96">#REF!</definedName>
    <definedName name="F158a96_1">NA()</definedName>
    <definedName name="F158a96_2">NA()</definedName>
    <definedName name="F158a97" localSheetId="4">#REF!</definedName>
    <definedName name="F158a97" localSheetId="2">#REF!</definedName>
    <definedName name="F158a97" localSheetId="0">#REF!</definedName>
    <definedName name="F158a97" localSheetId="1">#REF!</definedName>
    <definedName name="F158a97" localSheetId="3">#REF!</definedName>
    <definedName name="F158a97">#REF!</definedName>
    <definedName name="F158a97_1">NA()</definedName>
    <definedName name="F158a97_2">NA()</definedName>
    <definedName name="F159a95" localSheetId="4">#REF!</definedName>
    <definedName name="F159a95" localSheetId="2">#REF!</definedName>
    <definedName name="F159a95" localSheetId="0">#REF!</definedName>
    <definedName name="F159a95" localSheetId="1">#REF!</definedName>
    <definedName name="F159a95" localSheetId="3">#REF!</definedName>
    <definedName name="F159a95">#REF!</definedName>
    <definedName name="F159a95_1">NA()</definedName>
    <definedName name="F159a95_2">NA()</definedName>
    <definedName name="F159a96" localSheetId="4">#REF!</definedName>
    <definedName name="F159a96" localSheetId="2">#REF!</definedName>
    <definedName name="F159a96" localSheetId="0">#REF!</definedName>
    <definedName name="F159a96" localSheetId="1">#REF!</definedName>
    <definedName name="F159a96" localSheetId="3">#REF!</definedName>
    <definedName name="F159a96">#REF!</definedName>
    <definedName name="F159a96_1">NA()</definedName>
    <definedName name="F159a96_2">NA()</definedName>
    <definedName name="F159a97" localSheetId="4">#REF!</definedName>
    <definedName name="F159a97" localSheetId="2">#REF!</definedName>
    <definedName name="F159a97" localSheetId="0">#REF!</definedName>
    <definedName name="F159a97" localSheetId="1">#REF!</definedName>
    <definedName name="F159a97" localSheetId="3">#REF!</definedName>
    <definedName name="F159a97">#REF!</definedName>
    <definedName name="F159a97_1">NA()</definedName>
    <definedName name="F159a97_2">NA()</definedName>
    <definedName name="F161a95" localSheetId="4">#REF!</definedName>
    <definedName name="F161a95" localSheetId="2">#REF!</definedName>
    <definedName name="F161a95" localSheetId="0">#REF!</definedName>
    <definedName name="F161a95" localSheetId="1">#REF!</definedName>
    <definedName name="F161a95" localSheetId="3">#REF!</definedName>
    <definedName name="F161a95">#REF!</definedName>
    <definedName name="F161a95_1">NA()</definedName>
    <definedName name="F161a95_2">NA()</definedName>
    <definedName name="F161a96" localSheetId="4">#REF!</definedName>
    <definedName name="F161a96" localSheetId="2">#REF!</definedName>
    <definedName name="F161a96" localSheetId="0">#REF!</definedName>
    <definedName name="F161a96" localSheetId="1">#REF!</definedName>
    <definedName name="F161a96" localSheetId="3">#REF!</definedName>
    <definedName name="F161a96">#REF!</definedName>
    <definedName name="F161a96_1">NA()</definedName>
    <definedName name="F161a96_2">NA()</definedName>
    <definedName name="F161a97" localSheetId="4">#REF!</definedName>
    <definedName name="F161a97" localSheetId="2">#REF!</definedName>
    <definedName name="F161a97" localSheetId="0">#REF!</definedName>
    <definedName name="F161a97" localSheetId="1">#REF!</definedName>
    <definedName name="F161a97" localSheetId="3">#REF!</definedName>
    <definedName name="F161a97">#REF!</definedName>
    <definedName name="F161a97_1">NA()</definedName>
    <definedName name="F161a97_2">NA()</definedName>
    <definedName name="F164a95" localSheetId="4">#REF!</definedName>
    <definedName name="F164a95" localSheetId="2">#REF!</definedName>
    <definedName name="F164a95" localSheetId="0">#REF!</definedName>
    <definedName name="F164a95" localSheetId="1">#REF!</definedName>
    <definedName name="F164a95" localSheetId="3">#REF!</definedName>
    <definedName name="F164a95">#REF!</definedName>
    <definedName name="F164a95_1">NA()</definedName>
    <definedName name="F164a95_2">NA()</definedName>
    <definedName name="F164a96" localSheetId="4">#REF!</definedName>
    <definedName name="F164a96" localSheetId="2">#REF!</definedName>
    <definedName name="F164a96" localSheetId="0">#REF!</definedName>
    <definedName name="F164a96" localSheetId="1">#REF!</definedName>
    <definedName name="F164a96" localSheetId="3">#REF!</definedName>
    <definedName name="F164a96">#REF!</definedName>
    <definedName name="F164a96_1">NA()</definedName>
    <definedName name="F164a96_2">NA()</definedName>
    <definedName name="F164a97" localSheetId="4">#REF!</definedName>
    <definedName name="F164a97" localSheetId="2">#REF!</definedName>
    <definedName name="F164a97" localSheetId="0">#REF!</definedName>
    <definedName name="F164a97" localSheetId="1">#REF!</definedName>
    <definedName name="F164a97" localSheetId="3">#REF!</definedName>
    <definedName name="F164a97">#REF!</definedName>
    <definedName name="F164a97_1">NA()</definedName>
    <definedName name="F164a97_2">NA()</definedName>
    <definedName name="F167a95" localSheetId="4">#REF!</definedName>
    <definedName name="F167a95" localSheetId="2">#REF!</definedName>
    <definedName name="F167a95" localSheetId="0">#REF!</definedName>
    <definedName name="F167a95" localSheetId="1">#REF!</definedName>
    <definedName name="F167a95" localSheetId="3">#REF!</definedName>
    <definedName name="F167a95">#REF!</definedName>
    <definedName name="F167a95_1">NA()</definedName>
    <definedName name="F167a95_2">NA()</definedName>
    <definedName name="F167a96" localSheetId="4">#REF!</definedName>
    <definedName name="F167a96" localSheetId="2">#REF!</definedName>
    <definedName name="F167a96" localSheetId="0">#REF!</definedName>
    <definedName name="F167a96" localSheetId="1">#REF!</definedName>
    <definedName name="F167a96" localSheetId="3">#REF!</definedName>
    <definedName name="F167a96">#REF!</definedName>
    <definedName name="F167a96_1">NA()</definedName>
    <definedName name="F167a96_2">NA()</definedName>
    <definedName name="F167a97" localSheetId="4">#REF!</definedName>
    <definedName name="F167a97" localSheetId="2">#REF!</definedName>
    <definedName name="F167a97" localSheetId="0">#REF!</definedName>
    <definedName name="F167a97" localSheetId="1">#REF!</definedName>
    <definedName name="F167a97" localSheetId="3">#REF!</definedName>
    <definedName name="F167a97">#REF!</definedName>
    <definedName name="F167a97_1">NA()</definedName>
    <definedName name="F167a97_2">NA()</definedName>
    <definedName name="F174a95" localSheetId="4">#REF!</definedName>
    <definedName name="F174a95" localSheetId="2">#REF!</definedName>
    <definedName name="F174a95" localSheetId="0">#REF!</definedName>
    <definedName name="F174a95" localSheetId="1">#REF!</definedName>
    <definedName name="F174a95" localSheetId="3">#REF!</definedName>
    <definedName name="F174a95">#REF!</definedName>
    <definedName name="F174a95_1">NA()</definedName>
    <definedName name="F174a95_2">NA()</definedName>
    <definedName name="F174a96" localSheetId="4">#REF!</definedName>
    <definedName name="F174a96" localSheetId="2">#REF!</definedName>
    <definedName name="F174a96" localSheetId="0">#REF!</definedName>
    <definedName name="F174a96" localSheetId="1">#REF!</definedName>
    <definedName name="F174a96" localSheetId="3">#REF!</definedName>
    <definedName name="F174a96">#REF!</definedName>
    <definedName name="F174a96_1">NA()</definedName>
    <definedName name="F174a96_2">NA()</definedName>
    <definedName name="F174a97" localSheetId="4">#REF!</definedName>
    <definedName name="F174a97" localSheetId="2">#REF!</definedName>
    <definedName name="F174a97" localSheetId="0">#REF!</definedName>
    <definedName name="F174a97" localSheetId="1">#REF!</definedName>
    <definedName name="F174a97" localSheetId="3">#REF!</definedName>
    <definedName name="F174a97">#REF!</definedName>
    <definedName name="F174a97_1">NA()</definedName>
    <definedName name="F174a97_2">NA()</definedName>
    <definedName name="F177A95" localSheetId="4">#REF!</definedName>
    <definedName name="F177A95" localSheetId="2">#REF!</definedName>
    <definedName name="F177A95" localSheetId="0">#REF!</definedName>
    <definedName name="F177A95" localSheetId="1">#REF!</definedName>
    <definedName name="F177A95" localSheetId="3">#REF!</definedName>
    <definedName name="F177A95">#REF!</definedName>
    <definedName name="F177A95_1">NA()</definedName>
    <definedName name="F177A95_2">NA()</definedName>
    <definedName name="F177A96" localSheetId="4">#REF!</definedName>
    <definedName name="F177A96" localSheetId="2">#REF!</definedName>
    <definedName name="F177A96" localSheetId="0">#REF!</definedName>
    <definedName name="F177A96" localSheetId="1">#REF!</definedName>
    <definedName name="F177A96" localSheetId="3">#REF!</definedName>
    <definedName name="F177A96">#REF!</definedName>
    <definedName name="F177A96_1">NA()</definedName>
    <definedName name="F177A96_2">NA()</definedName>
    <definedName name="F177A97" localSheetId="4">#REF!</definedName>
    <definedName name="F177A97" localSheetId="2">#REF!</definedName>
    <definedName name="F177A97" localSheetId="0">#REF!</definedName>
    <definedName name="F177A97" localSheetId="1">#REF!</definedName>
    <definedName name="F177A97" localSheetId="3">#REF!</definedName>
    <definedName name="F177A97">#REF!</definedName>
    <definedName name="F177A97_1">NA()</definedName>
    <definedName name="F177A97_2">NA()</definedName>
    <definedName name="F17a95" localSheetId="4">#REF!</definedName>
    <definedName name="F17a95" localSheetId="2">#REF!</definedName>
    <definedName name="F17a95" localSheetId="0">#REF!</definedName>
    <definedName name="F17a95" localSheetId="1">#REF!</definedName>
    <definedName name="F17a95" localSheetId="3">#REF!</definedName>
    <definedName name="F17a95">#REF!</definedName>
    <definedName name="F17a95_1">NA()</definedName>
    <definedName name="F17a95_2">NA()</definedName>
    <definedName name="F17a96" localSheetId="4">#REF!</definedName>
    <definedName name="F17a96" localSheetId="2">#REF!</definedName>
    <definedName name="F17a96" localSheetId="0">#REF!</definedName>
    <definedName name="F17a96" localSheetId="1">#REF!</definedName>
    <definedName name="F17a96" localSheetId="3">#REF!</definedName>
    <definedName name="F17a96">#REF!</definedName>
    <definedName name="F17a96_1">NA()</definedName>
    <definedName name="F17a96_2">NA()</definedName>
    <definedName name="F17a97" localSheetId="4">#REF!</definedName>
    <definedName name="F17a97" localSheetId="2">#REF!</definedName>
    <definedName name="F17a97" localSheetId="0">#REF!</definedName>
    <definedName name="F17a97" localSheetId="1">#REF!</definedName>
    <definedName name="F17a97" localSheetId="3">#REF!</definedName>
    <definedName name="F17a97">#REF!</definedName>
    <definedName name="F17a97_1">NA()</definedName>
    <definedName name="F17a97_2">NA()</definedName>
    <definedName name="F180a95" localSheetId="4">#REF!</definedName>
    <definedName name="F180a95" localSheetId="2">#REF!</definedName>
    <definedName name="F180a95" localSheetId="0">#REF!</definedName>
    <definedName name="F180a95" localSheetId="1">#REF!</definedName>
    <definedName name="F180a95" localSheetId="3">#REF!</definedName>
    <definedName name="F180a95">#REF!</definedName>
    <definedName name="F180a95_1">NA()</definedName>
    <definedName name="F180a95_2">NA()</definedName>
    <definedName name="F180a96" localSheetId="4">#REF!</definedName>
    <definedName name="F180a96" localSheetId="2">#REF!</definedName>
    <definedName name="F180a96" localSheetId="0">#REF!</definedName>
    <definedName name="F180a96" localSheetId="1">#REF!</definedName>
    <definedName name="F180a96" localSheetId="3">#REF!</definedName>
    <definedName name="F180a96">#REF!</definedName>
    <definedName name="F180a96_1">NA()</definedName>
    <definedName name="F180a96_2">NA()</definedName>
    <definedName name="F180a97" localSheetId="4">#REF!</definedName>
    <definedName name="F180a97" localSheetId="2">#REF!</definedName>
    <definedName name="F180a97" localSheetId="0">#REF!</definedName>
    <definedName name="F180a97" localSheetId="1">#REF!</definedName>
    <definedName name="F180a97" localSheetId="3">#REF!</definedName>
    <definedName name="F180a97">#REF!</definedName>
    <definedName name="F180a97_1">NA()</definedName>
    <definedName name="F180a97_2">NA()</definedName>
    <definedName name="F187a95" localSheetId="4">#REF!</definedName>
    <definedName name="F187a95" localSheetId="2">#REF!</definedName>
    <definedName name="F187a95" localSheetId="0">#REF!</definedName>
    <definedName name="F187a95" localSheetId="1">#REF!</definedName>
    <definedName name="F187a95" localSheetId="3">#REF!</definedName>
    <definedName name="F187a95">#REF!</definedName>
    <definedName name="F187a95_1">NA()</definedName>
    <definedName name="F187a95_2">NA()</definedName>
    <definedName name="F187a96" localSheetId="4">#REF!</definedName>
    <definedName name="F187a96" localSheetId="2">#REF!</definedName>
    <definedName name="F187a96" localSheetId="0">#REF!</definedName>
    <definedName name="F187a96" localSheetId="1">#REF!</definedName>
    <definedName name="F187a96" localSheetId="3">#REF!</definedName>
    <definedName name="F187a96">#REF!</definedName>
    <definedName name="F187a96_1">NA()</definedName>
    <definedName name="F187a96_2">NA()</definedName>
    <definedName name="F187a97" localSheetId="4">#REF!</definedName>
    <definedName name="F187a97" localSheetId="2">#REF!</definedName>
    <definedName name="F187a97" localSheetId="0">#REF!</definedName>
    <definedName name="F187a97" localSheetId="1">#REF!</definedName>
    <definedName name="F187a97" localSheetId="3">#REF!</definedName>
    <definedName name="F187a97">#REF!</definedName>
    <definedName name="F187a97_1">NA()</definedName>
    <definedName name="F187a97_2">NA()</definedName>
    <definedName name="F190a95" localSheetId="4">#REF!</definedName>
    <definedName name="F190a95" localSheetId="2">#REF!</definedName>
    <definedName name="F190a95" localSheetId="0">#REF!</definedName>
    <definedName name="F190a95" localSheetId="1">#REF!</definedName>
    <definedName name="F190a95" localSheetId="3">#REF!</definedName>
    <definedName name="F190a95">#REF!</definedName>
    <definedName name="F190a95_1">NA()</definedName>
    <definedName name="F190a95_2">NA()</definedName>
    <definedName name="F190a96" localSheetId="4">#REF!</definedName>
    <definedName name="F190a96" localSheetId="2">#REF!</definedName>
    <definedName name="F190a96" localSheetId="0">#REF!</definedName>
    <definedName name="F190a96" localSheetId="1">#REF!</definedName>
    <definedName name="F190a96" localSheetId="3">#REF!</definedName>
    <definedName name="F190a96">#REF!</definedName>
    <definedName name="F190a96_1">NA()</definedName>
    <definedName name="F190a96_2">NA()</definedName>
    <definedName name="F190a97" localSheetId="4">#REF!</definedName>
    <definedName name="F190a97" localSheetId="2">#REF!</definedName>
    <definedName name="F190a97" localSheetId="0">#REF!</definedName>
    <definedName name="F190a97" localSheetId="1">#REF!</definedName>
    <definedName name="F190a97" localSheetId="3">#REF!</definedName>
    <definedName name="F190a97">#REF!</definedName>
    <definedName name="F190a97_1">NA()</definedName>
    <definedName name="F190a97_2">NA()</definedName>
    <definedName name="f193a95" localSheetId="4">#REF!</definedName>
    <definedName name="f193a95" localSheetId="2">#REF!</definedName>
    <definedName name="f193a95" localSheetId="0">#REF!</definedName>
    <definedName name="f193a95" localSheetId="1">#REF!</definedName>
    <definedName name="f193a95" localSheetId="3">#REF!</definedName>
    <definedName name="f193a95">#REF!</definedName>
    <definedName name="f193a95_1">NA()</definedName>
    <definedName name="f193a95_2">NA()</definedName>
    <definedName name="f193a96" localSheetId="4">#REF!</definedName>
    <definedName name="f193a96" localSheetId="2">#REF!</definedName>
    <definedName name="f193a96" localSheetId="0">#REF!</definedName>
    <definedName name="f193a96" localSheetId="1">#REF!</definedName>
    <definedName name="f193a96" localSheetId="3">#REF!</definedName>
    <definedName name="f193a96">#REF!</definedName>
    <definedName name="f193a96_1">NA()</definedName>
    <definedName name="f193a96_2">NA()</definedName>
    <definedName name="f193a97" localSheetId="4">#REF!</definedName>
    <definedName name="f193a97" localSheetId="2">#REF!</definedName>
    <definedName name="f193a97" localSheetId="0">#REF!</definedName>
    <definedName name="f193a97" localSheetId="1">#REF!</definedName>
    <definedName name="f193a97" localSheetId="3">#REF!</definedName>
    <definedName name="f193a97">#REF!</definedName>
    <definedName name="f193a97_1">NA()</definedName>
    <definedName name="f193a97_2">NA()</definedName>
    <definedName name="F200a95" localSheetId="4">#REF!</definedName>
    <definedName name="F200a95" localSheetId="2">#REF!</definedName>
    <definedName name="F200a95" localSheetId="0">#REF!</definedName>
    <definedName name="F200a95" localSheetId="1">#REF!</definedName>
    <definedName name="F200a95" localSheetId="3">#REF!</definedName>
    <definedName name="F200a95">#REF!</definedName>
    <definedName name="F200a95_1">NA()</definedName>
    <definedName name="F200a95_2">NA()</definedName>
    <definedName name="F200a96" localSheetId="4">#REF!</definedName>
    <definedName name="F200a96" localSheetId="2">#REF!</definedName>
    <definedName name="F200a96" localSheetId="0">#REF!</definedName>
    <definedName name="F200a96" localSheetId="1">#REF!</definedName>
    <definedName name="F200a96" localSheetId="3">#REF!</definedName>
    <definedName name="F200a96">#REF!</definedName>
    <definedName name="F200a96_1">NA()</definedName>
    <definedName name="F200a96_2">NA()</definedName>
    <definedName name="F200a97" localSheetId="4">#REF!</definedName>
    <definedName name="F200a97" localSheetId="2">#REF!</definedName>
    <definedName name="F200a97" localSheetId="0">#REF!</definedName>
    <definedName name="F200a97" localSheetId="1">#REF!</definedName>
    <definedName name="F200a97" localSheetId="3">#REF!</definedName>
    <definedName name="F200a97">#REF!</definedName>
    <definedName name="F200a97_1">NA()</definedName>
    <definedName name="F200a97_2">NA()</definedName>
    <definedName name="F20a95" localSheetId="4">#REF!</definedName>
    <definedName name="F20a95" localSheetId="2">#REF!</definedName>
    <definedName name="F20a95" localSheetId="0">#REF!</definedName>
    <definedName name="F20a95" localSheetId="1">#REF!</definedName>
    <definedName name="F20a95" localSheetId="3">#REF!</definedName>
    <definedName name="F20a95">#REF!</definedName>
    <definedName name="F20a95_1">NA()</definedName>
    <definedName name="F20a95_2">NA()</definedName>
    <definedName name="F20a96" localSheetId="4">#REF!</definedName>
    <definedName name="F20a96" localSheetId="2">#REF!</definedName>
    <definedName name="F20a96" localSheetId="0">#REF!</definedName>
    <definedName name="F20a96" localSheetId="1">#REF!</definedName>
    <definedName name="F20a96" localSheetId="3">#REF!</definedName>
    <definedName name="F20a96">#REF!</definedName>
    <definedName name="F20a96_1">NA()</definedName>
    <definedName name="F20a96_2">NA()</definedName>
    <definedName name="F20a97" localSheetId="4">#REF!</definedName>
    <definedName name="F20a97" localSheetId="2">#REF!</definedName>
    <definedName name="F20a97" localSheetId="0">#REF!</definedName>
    <definedName name="F20a97" localSheetId="1">#REF!</definedName>
    <definedName name="F20a97" localSheetId="3">#REF!</definedName>
    <definedName name="F20a97">#REF!</definedName>
    <definedName name="F20a97_1">NA()</definedName>
    <definedName name="F20a97_2">NA()</definedName>
    <definedName name="F210a95" localSheetId="4">#REF!</definedName>
    <definedName name="F210a95" localSheetId="2">#REF!</definedName>
    <definedName name="F210a95" localSheetId="0">#REF!</definedName>
    <definedName name="F210a95" localSheetId="1">#REF!</definedName>
    <definedName name="F210a95" localSheetId="3">#REF!</definedName>
    <definedName name="F210a95">#REF!</definedName>
    <definedName name="F210a95_1">NA()</definedName>
    <definedName name="F210a95_2">NA()</definedName>
    <definedName name="F210a96" localSheetId="4">#REF!</definedName>
    <definedName name="F210a96" localSheetId="2">#REF!</definedName>
    <definedName name="F210a96" localSheetId="0">#REF!</definedName>
    <definedName name="F210a96" localSheetId="1">#REF!</definedName>
    <definedName name="F210a96" localSheetId="3">#REF!</definedName>
    <definedName name="F210a96">#REF!</definedName>
    <definedName name="F210a96_1">NA()</definedName>
    <definedName name="F210a96_2">NA()</definedName>
    <definedName name="F210a97" localSheetId="4">#REF!</definedName>
    <definedName name="F210a97" localSheetId="2">#REF!</definedName>
    <definedName name="F210a97" localSheetId="0">#REF!</definedName>
    <definedName name="F210a97" localSheetId="1">#REF!</definedName>
    <definedName name="F210a97" localSheetId="3">#REF!</definedName>
    <definedName name="F210a97">#REF!</definedName>
    <definedName name="F210a97_1">NA()</definedName>
    <definedName name="F210a97_2">NA()</definedName>
    <definedName name="F213a95" localSheetId="4">#REF!</definedName>
    <definedName name="F213a95" localSheetId="2">#REF!</definedName>
    <definedName name="F213a95" localSheetId="0">#REF!</definedName>
    <definedName name="F213a95" localSheetId="1">#REF!</definedName>
    <definedName name="F213a95" localSheetId="3">#REF!</definedName>
    <definedName name="F213a95">#REF!</definedName>
    <definedName name="F213a95_1">NA()</definedName>
    <definedName name="F213a95_2">NA()</definedName>
    <definedName name="F213a96" localSheetId="4">#REF!</definedName>
    <definedName name="F213a96" localSheetId="2">#REF!</definedName>
    <definedName name="F213a96" localSheetId="0">#REF!</definedName>
    <definedName name="F213a96" localSheetId="1">#REF!</definedName>
    <definedName name="F213a96" localSheetId="3">#REF!</definedName>
    <definedName name="F213a96">#REF!</definedName>
    <definedName name="F213a96_1">NA()</definedName>
    <definedName name="F213a96_2">NA()</definedName>
    <definedName name="F213a97" localSheetId="4">#REF!</definedName>
    <definedName name="F213a97" localSheetId="2">#REF!</definedName>
    <definedName name="F213a97" localSheetId="0">#REF!</definedName>
    <definedName name="F213a97" localSheetId="1">#REF!</definedName>
    <definedName name="F213a97" localSheetId="3">#REF!</definedName>
    <definedName name="F213a97">#REF!</definedName>
    <definedName name="F213a97_1">NA()</definedName>
    <definedName name="F213a97_2">NA()</definedName>
    <definedName name="F216a95" localSheetId="4">#REF!</definedName>
    <definedName name="F216a95" localSheetId="2">#REF!</definedName>
    <definedName name="F216a95" localSheetId="0">#REF!</definedName>
    <definedName name="F216a95" localSheetId="1">#REF!</definedName>
    <definedName name="F216a95" localSheetId="3">#REF!</definedName>
    <definedName name="F216a95">#REF!</definedName>
    <definedName name="F216a95_1">NA()</definedName>
    <definedName name="F216a95_2">NA()</definedName>
    <definedName name="F216a96" localSheetId="4">#REF!</definedName>
    <definedName name="F216a96" localSheetId="2">#REF!</definedName>
    <definedName name="F216a96" localSheetId="0">#REF!</definedName>
    <definedName name="F216a96" localSheetId="1">#REF!</definedName>
    <definedName name="F216a96" localSheetId="3">#REF!</definedName>
    <definedName name="F216a96">#REF!</definedName>
    <definedName name="F216a96_1">NA()</definedName>
    <definedName name="F216a96_2">NA()</definedName>
    <definedName name="F216a97" localSheetId="4">#REF!</definedName>
    <definedName name="F216a97" localSheetId="2">#REF!</definedName>
    <definedName name="F216a97" localSheetId="0">#REF!</definedName>
    <definedName name="F216a97" localSheetId="1">#REF!</definedName>
    <definedName name="F216a97" localSheetId="3">#REF!</definedName>
    <definedName name="F216a97">#REF!</definedName>
    <definedName name="F216a97_1">NA()</definedName>
    <definedName name="F216a97_2">NA()</definedName>
    <definedName name="F224a95" localSheetId="4">#REF!</definedName>
    <definedName name="F224a95" localSheetId="2">#REF!</definedName>
    <definedName name="F224a95" localSheetId="0">#REF!</definedName>
    <definedName name="F224a95" localSheetId="1">#REF!</definedName>
    <definedName name="F224a95" localSheetId="3">#REF!</definedName>
    <definedName name="F224a95">#REF!</definedName>
    <definedName name="F224a95_1">NA()</definedName>
    <definedName name="F224a95_2">NA()</definedName>
    <definedName name="F224a96" localSheetId="4">#REF!</definedName>
    <definedName name="F224a96" localSheetId="2">#REF!</definedName>
    <definedName name="F224a96" localSheetId="0">#REF!</definedName>
    <definedName name="F224a96" localSheetId="1">#REF!</definedName>
    <definedName name="F224a96" localSheetId="3">#REF!</definedName>
    <definedName name="F224a96">#REF!</definedName>
    <definedName name="F224a96_1">NA()</definedName>
    <definedName name="F224a96_2">NA()</definedName>
    <definedName name="F224a97" localSheetId="4">#REF!</definedName>
    <definedName name="F224a97" localSheetId="2">#REF!</definedName>
    <definedName name="F224a97" localSheetId="0">#REF!</definedName>
    <definedName name="F224a97" localSheetId="1">#REF!</definedName>
    <definedName name="F224a97" localSheetId="3">#REF!</definedName>
    <definedName name="F224a97">#REF!</definedName>
    <definedName name="F224a97_1">NA()</definedName>
    <definedName name="F224a97_2">NA()</definedName>
    <definedName name="F225a95" localSheetId="4">#REF!</definedName>
    <definedName name="F225a95" localSheetId="2">#REF!</definedName>
    <definedName name="F225a95" localSheetId="0">#REF!</definedName>
    <definedName name="F225a95" localSheetId="1">#REF!</definedName>
    <definedName name="F225a95" localSheetId="3">#REF!</definedName>
    <definedName name="F225a95">#REF!</definedName>
    <definedName name="F225a95_1">NA()</definedName>
    <definedName name="F225a95_2">NA()</definedName>
    <definedName name="F225a96" localSheetId="4">#REF!</definedName>
    <definedName name="F225a96" localSheetId="2">#REF!</definedName>
    <definedName name="F225a96" localSheetId="0">#REF!</definedName>
    <definedName name="F225a96" localSheetId="1">#REF!</definedName>
    <definedName name="F225a96" localSheetId="3">#REF!</definedName>
    <definedName name="F225a96">#REF!</definedName>
    <definedName name="F225a96_1">NA()</definedName>
    <definedName name="F225a96_2">NA()</definedName>
    <definedName name="F225a97" localSheetId="4">#REF!</definedName>
    <definedName name="F225a97" localSheetId="2">#REF!</definedName>
    <definedName name="F225a97" localSheetId="0">#REF!</definedName>
    <definedName name="F225a97" localSheetId="1">#REF!</definedName>
    <definedName name="F225a97" localSheetId="3">#REF!</definedName>
    <definedName name="F225a97">#REF!</definedName>
    <definedName name="F225a97_1">NA()</definedName>
    <definedName name="F225a97_2">NA()</definedName>
    <definedName name="F226a95" localSheetId="4">#REF!</definedName>
    <definedName name="F226a95" localSheetId="2">#REF!</definedName>
    <definedName name="F226a95" localSheetId="0">#REF!</definedName>
    <definedName name="F226a95" localSheetId="1">#REF!</definedName>
    <definedName name="F226a95" localSheetId="3">#REF!</definedName>
    <definedName name="F226a95">#REF!</definedName>
    <definedName name="F226a95_1">NA()</definedName>
    <definedName name="F226a95_2">NA()</definedName>
    <definedName name="F226a96" localSheetId="4">#REF!</definedName>
    <definedName name="F226a96" localSheetId="2">#REF!</definedName>
    <definedName name="F226a96" localSheetId="0">#REF!</definedName>
    <definedName name="F226a96" localSheetId="1">#REF!</definedName>
    <definedName name="F226a96" localSheetId="3">#REF!</definedName>
    <definedName name="F226a96">#REF!</definedName>
    <definedName name="F226a96_1">NA()</definedName>
    <definedName name="F226a96_2">NA()</definedName>
    <definedName name="F226a97" localSheetId="4">#REF!</definedName>
    <definedName name="F226a97" localSheetId="2">#REF!</definedName>
    <definedName name="F226a97" localSheetId="0">#REF!</definedName>
    <definedName name="F226a97" localSheetId="1">#REF!</definedName>
    <definedName name="F226a97" localSheetId="3">#REF!</definedName>
    <definedName name="F226a97">#REF!</definedName>
    <definedName name="F226a97_1">NA()</definedName>
    <definedName name="F226a97_2">NA()</definedName>
    <definedName name="F229a95" localSheetId="4">#REF!</definedName>
    <definedName name="F229a95" localSheetId="2">#REF!</definedName>
    <definedName name="F229a95" localSheetId="0">#REF!</definedName>
    <definedName name="F229a95" localSheetId="1">#REF!</definedName>
    <definedName name="F229a95" localSheetId="3">#REF!</definedName>
    <definedName name="F229a95">#REF!</definedName>
    <definedName name="F229a95_1">NA()</definedName>
    <definedName name="F229a95_2">NA()</definedName>
    <definedName name="F229a96" localSheetId="4">#REF!</definedName>
    <definedName name="F229a96" localSheetId="2">#REF!</definedName>
    <definedName name="F229a96" localSheetId="0">#REF!</definedName>
    <definedName name="F229a96" localSheetId="1">#REF!</definedName>
    <definedName name="F229a96" localSheetId="3">#REF!</definedName>
    <definedName name="F229a96">#REF!</definedName>
    <definedName name="F229a96_1">NA()</definedName>
    <definedName name="F229a96_2">NA()</definedName>
    <definedName name="F229a97" localSheetId="4">#REF!</definedName>
    <definedName name="F229a97" localSheetId="2">#REF!</definedName>
    <definedName name="F229a97" localSheetId="0">#REF!</definedName>
    <definedName name="F229a97" localSheetId="1">#REF!</definedName>
    <definedName name="F229a97" localSheetId="3">#REF!</definedName>
    <definedName name="F229a97">#REF!</definedName>
    <definedName name="F229a97_1">NA()</definedName>
    <definedName name="F229a97_2">NA()</definedName>
    <definedName name="F232a95" localSheetId="4">#REF!</definedName>
    <definedName name="F232a95" localSheetId="2">#REF!</definedName>
    <definedName name="F232a95" localSheetId="0">#REF!</definedName>
    <definedName name="F232a95" localSheetId="1">#REF!</definedName>
    <definedName name="F232a95" localSheetId="3">#REF!</definedName>
    <definedName name="F232a95">#REF!</definedName>
    <definedName name="F232a95_1">NA()</definedName>
    <definedName name="F232a95_2">NA()</definedName>
    <definedName name="F232a96" localSheetId="4">#REF!</definedName>
    <definedName name="F232a96" localSheetId="2">#REF!</definedName>
    <definedName name="F232a96" localSheetId="0">#REF!</definedName>
    <definedName name="F232a96" localSheetId="1">#REF!</definedName>
    <definedName name="F232a96" localSheetId="3">#REF!</definedName>
    <definedName name="F232a96">#REF!</definedName>
    <definedName name="F232a96_1">NA()</definedName>
    <definedName name="F232a96_2">NA()</definedName>
    <definedName name="F232a97" localSheetId="4">#REF!</definedName>
    <definedName name="F232a97" localSheetId="2">#REF!</definedName>
    <definedName name="F232a97" localSheetId="0">#REF!</definedName>
    <definedName name="F232a97" localSheetId="1">#REF!</definedName>
    <definedName name="F232a97" localSheetId="3">#REF!</definedName>
    <definedName name="F232a97">#REF!</definedName>
    <definedName name="F232a97_1">NA()</definedName>
    <definedName name="F232a97_2">NA()</definedName>
    <definedName name="F235a95" localSheetId="4">#REF!</definedName>
    <definedName name="F235a95" localSheetId="2">#REF!</definedName>
    <definedName name="F235a95" localSheetId="0">#REF!</definedName>
    <definedName name="F235a95" localSheetId="1">#REF!</definedName>
    <definedName name="F235a95" localSheetId="3">#REF!</definedName>
    <definedName name="F235a95">#REF!</definedName>
    <definedName name="F235a95_1">NA()</definedName>
    <definedName name="F235a95_2">NA()</definedName>
    <definedName name="f235a96" localSheetId="4">#REF!</definedName>
    <definedName name="f235a96" localSheetId="2">#REF!</definedName>
    <definedName name="f235a96" localSheetId="0">#REF!</definedName>
    <definedName name="f235a96" localSheetId="1">#REF!</definedName>
    <definedName name="f235a96" localSheetId="3">#REF!</definedName>
    <definedName name="f235a96">#REF!</definedName>
    <definedName name="f235a96_1">NA()</definedName>
    <definedName name="f235a96_2">NA()</definedName>
    <definedName name="f235a97" localSheetId="4">#REF!</definedName>
    <definedName name="f235a97" localSheetId="2">#REF!</definedName>
    <definedName name="f235a97" localSheetId="0">#REF!</definedName>
    <definedName name="f235a97" localSheetId="1">#REF!</definedName>
    <definedName name="f235a97" localSheetId="3">#REF!</definedName>
    <definedName name="f235a97">#REF!</definedName>
    <definedName name="f235a97_1">NA()</definedName>
    <definedName name="f235a97_2">NA()</definedName>
    <definedName name="F236a95" localSheetId="4">#REF!</definedName>
    <definedName name="F236a95" localSheetId="2">#REF!</definedName>
    <definedName name="F236a95" localSheetId="0">#REF!</definedName>
    <definedName name="F236a95" localSheetId="1">#REF!</definedName>
    <definedName name="F236a95" localSheetId="3">#REF!</definedName>
    <definedName name="F236a95">#REF!</definedName>
    <definedName name="F236a95_1">NA()</definedName>
    <definedName name="F236a95_2">NA()</definedName>
    <definedName name="F236a96" localSheetId="4">#REF!</definedName>
    <definedName name="F236a96" localSheetId="2">#REF!</definedName>
    <definedName name="F236a96" localSheetId="0">#REF!</definedName>
    <definedName name="F236a96" localSheetId="1">#REF!</definedName>
    <definedName name="F236a96" localSheetId="3">#REF!</definedName>
    <definedName name="F236a96">#REF!</definedName>
    <definedName name="F236a96_1">NA()</definedName>
    <definedName name="F236a96_2">NA()</definedName>
    <definedName name="F236a97" localSheetId="4">#REF!</definedName>
    <definedName name="F236a97" localSheetId="2">#REF!</definedName>
    <definedName name="F236a97" localSheetId="0">#REF!</definedName>
    <definedName name="F236a97" localSheetId="1">#REF!</definedName>
    <definedName name="F236a97" localSheetId="3">#REF!</definedName>
    <definedName name="F236a97">#REF!</definedName>
    <definedName name="F236a97_1">NA()</definedName>
    <definedName name="F236a97_2">NA()</definedName>
    <definedName name="F238A95" localSheetId="4">#REF!</definedName>
    <definedName name="F238A95" localSheetId="2">#REF!</definedName>
    <definedName name="F238A95" localSheetId="0">#REF!</definedName>
    <definedName name="F238A95" localSheetId="1">#REF!</definedName>
    <definedName name="F238A95" localSheetId="3">#REF!</definedName>
    <definedName name="F238A95">#REF!</definedName>
    <definedName name="F238A95_1">NA()</definedName>
    <definedName name="F238A95_2">NA()</definedName>
    <definedName name="F238A96" localSheetId="4">#REF!</definedName>
    <definedName name="F238A96" localSheetId="2">#REF!</definedName>
    <definedName name="F238A96" localSheetId="0">#REF!</definedName>
    <definedName name="F238A96" localSheetId="1">#REF!</definedName>
    <definedName name="F238A96" localSheetId="3">#REF!</definedName>
    <definedName name="F238A96">#REF!</definedName>
    <definedName name="F238A96_1">NA()</definedName>
    <definedName name="F238A96_2">NA()</definedName>
    <definedName name="F238A97" localSheetId="4">#REF!</definedName>
    <definedName name="F238A97" localSheetId="2">#REF!</definedName>
    <definedName name="F238A97" localSheetId="0">#REF!</definedName>
    <definedName name="F238A97" localSheetId="1">#REF!</definedName>
    <definedName name="F238A97" localSheetId="3">#REF!</definedName>
    <definedName name="F238A97">#REF!</definedName>
    <definedName name="F238A97_1">NA()</definedName>
    <definedName name="F238A97_2">NA()</definedName>
    <definedName name="F23a95" localSheetId="4">#REF!</definedName>
    <definedName name="F23a95" localSheetId="2">#REF!</definedName>
    <definedName name="F23a95" localSheetId="0">#REF!</definedName>
    <definedName name="F23a95" localSheetId="1">#REF!</definedName>
    <definedName name="F23a95" localSheetId="3">#REF!</definedName>
    <definedName name="F23a95">#REF!</definedName>
    <definedName name="F23a95_1">NA()</definedName>
    <definedName name="F23a95_2">NA()</definedName>
    <definedName name="F23a96" localSheetId="4">#REF!</definedName>
    <definedName name="F23a96" localSheetId="2">#REF!</definedName>
    <definedName name="F23a96" localSheetId="0">#REF!</definedName>
    <definedName name="F23a96" localSheetId="1">#REF!</definedName>
    <definedName name="F23a96" localSheetId="3">#REF!</definedName>
    <definedName name="F23a96">#REF!</definedName>
    <definedName name="F23a96_1">NA()</definedName>
    <definedName name="F23a96_2">NA()</definedName>
    <definedName name="F23a97" localSheetId="4">#REF!</definedName>
    <definedName name="F23a97" localSheetId="2">#REF!</definedName>
    <definedName name="F23a97" localSheetId="0">#REF!</definedName>
    <definedName name="F23a97" localSheetId="1">#REF!</definedName>
    <definedName name="F23a97" localSheetId="3">#REF!</definedName>
    <definedName name="F23a97">#REF!</definedName>
    <definedName name="F23a97_1">NA()</definedName>
    <definedName name="F23a97_2">NA()</definedName>
    <definedName name="F245a95" localSheetId="4">#REF!</definedName>
    <definedName name="F245a95" localSheetId="2">#REF!</definedName>
    <definedName name="F245a95" localSheetId="0">#REF!</definedName>
    <definedName name="F245a95" localSheetId="1">#REF!</definedName>
    <definedName name="F245a95" localSheetId="3">#REF!</definedName>
    <definedName name="F245a95">#REF!</definedName>
    <definedName name="F245a95_1">NA()</definedName>
    <definedName name="F245a95_2">NA()</definedName>
    <definedName name="F245a96" localSheetId="4">#REF!</definedName>
    <definedName name="F245a96" localSheetId="2">#REF!</definedName>
    <definedName name="F245a96" localSheetId="0">#REF!</definedName>
    <definedName name="F245a96" localSheetId="1">#REF!</definedName>
    <definedName name="F245a96" localSheetId="3">#REF!</definedName>
    <definedName name="F245a96">#REF!</definedName>
    <definedName name="F245a96_1">NA()</definedName>
    <definedName name="F245a96_2">NA()</definedName>
    <definedName name="F245a97" localSheetId="4">#REF!</definedName>
    <definedName name="F245a97" localSheetId="2">#REF!</definedName>
    <definedName name="F245a97" localSheetId="0">#REF!</definedName>
    <definedName name="F245a97" localSheetId="1">#REF!</definedName>
    <definedName name="F245a97" localSheetId="3">#REF!</definedName>
    <definedName name="F245a97">#REF!</definedName>
    <definedName name="F245a97_1">NA()</definedName>
    <definedName name="F245a97_2">NA()</definedName>
    <definedName name="F252a95" localSheetId="4">#REF!</definedName>
    <definedName name="F252a95" localSheetId="2">#REF!</definedName>
    <definedName name="F252a95" localSheetId="0">#REF!</definedName>
    <definedName name="F252a95" localSheetId="1">#REF!</definedName>
    <definedName name="F252a95" localSheetId="3">#REF!</definedName>
    <definedName name="F252a95">#REF!</definedName>
    <definedName name="F252a95_1">NA()</definedName>
    <definedName name="F252a95_2">NA()</definedName>
    <definedName name="F252a96" localSheetId="4">#REF!</definedName>
    <definedName name="F252a96" localSheetId="2">#REF!</definedName>
    <definedName name="F252a96" localSheetId="0">#REF!</definedName>
    <definedName name="F252a96" localSheetId="1">#REF!</definedName>
    <definedName name="F252a96" localSheetId="3">#REF!</definedName>
    <definedName name="F252a96">#REF!</definedName>
    <definedName name="F252a96_1">NA()</definedName>
    <definedName name="F252a96_2">NA()</definedName>
    <definedName name="F252a97" localSheetId="4">#REF!</definedName>
    <definedName name="F252a97" localSheetId="2">#REF!</definedName>
    <definedName name="F252a97" localSheetId="0">#REF!</definedName>
    <definedName name="F252a97" localSheetId="1">#REF!</definedName>
    <definedName name="F252a97" localSheetId="3">#REF!</definedName>
    <definedName name="F252a97">#REF!</definedName>
    <definedName name="F252a97_1">NA()</definedName>
    <definedName name="F252a97_2">NA()</definedName>
    <definedName name="F253a95" localSheetId="4">#REF!</definedName>
    <definedName name="F253a95" localSheetId="2">#REF!</definedName>
    <definedName name="F253a95" localSheetId="0">#REF!</definedName>
    <definedName name="F253a95" localSheetId="1">#REF!</definedName>
    <definedName name="F253a95" localSheetId="3">#REF!</definedName>
    <definedName name="F253a95">#REF!</definedName>
    <definedName name="F253a95_1">NA()</definedName>
    <definedName name="F253a95_2">NA()</definedName>
    <definedName name="F253a96" localSheetId="4">#REF!</definedName>
    <definedName name="F253a96" localSheetId="2">#REF!</definedName>
    <definedName name="F253a96" localSheetId="0">#REF!</definedName>
    <definedName name="F253a96" localSheetId="1">#REF!</definedName>
    <definedName name="F253a96" localSheetId="3">#REF!</definedName>
    <definedName name="F253a96">#REF!</definedName>
    <definedName name="F253a96_1">NA()</definedName>
    <definedName name="F253a96_2">NA()</definedName>
    <definedName name="F253a97" localSheetId="4">#REF!</definedName>
    <definedName name="F253a97" localSheetId="2">#REF!</definedName>
    <definedName name="F253a97" localSheetId="0">#REF!</definedName>
    <definedName name="F253a97" localSheetId="1">#REF!</definedName>
    <definedName name="F253a97" localSheetId="3">#REF!</definedName>
    <definedName name="F253a97">#REF!</definedName>
    <definedName name="F253a97_1">NA()</definedName>
    <definedName name="F253a97_2">NA()</definedName>
    <definedName name="F254a95" localSheetId="4">#REF!</definedName>
    <definedName name="F254a95" localSheetId="2">#REF!</definedName>
    <definedName name="F254a95" localSheetId="0">#REF!</definedName>
    <definedName name="F254a95" localSheetId="1">#REF!</definedName>
    <definedName name="F254a95" localSheetId="3">#REF!</definedName>
    <definedName name="F254a95">#REF!</definedName>
    <definedName name="F254a95_1">NA()</definedName>
    <definedName name="F254a95_2">NA()</definedName>
    <definedName name="F254a96" localSheetId="4">#REF!</definedName>
    <definedName name="F254a96" localSheetId="2">#REF!</definedName>
    <definedName name="F254a96" localSheetId="0">#REF!</definedName>
    <definedName name="F254a96" localSheetId="1">#REF!</definedName>
    <definedName name="F254a96" localSheetId="3">#REF!</definedName>
    <definedName name="F254a96">#REF!</definedName>
    <definedName name="F254a96_1">NA()</definedName>
    <definedName name="F254a96_2">NA()</definedName>
    <definedName name="F254a97" localSheetId="4">#REF!</definedName>
    <definedName name="F254a97" localSheetId="2">#REF!</definedName>
    <definedName name="F254a97" localSheetId="0">#REF!</definedName>
    <definedName name="F254a97" localSheetId="1">#REF!</definedName>
    <definedName name="F254a97" localSheetId="3">#REF!</definedName>
    <definedName name="F254a97">#REF!</definedName>
    <definedName name="F254a97_1">NA()</definedName>
    <definedName name="F254a97_2">NA()</definedName>
    <definedName name="F258a95" localSheetId="4">#REF!</definedName>
    <definedName name="F258a95" localSheetId="2">#REF!</definedName>
    <definedName name="F258a95" localSheetId="0">#REF!</definedName>
    <definedName name="F258a95" localSheetId="1">#REF!</definedName>
    <definedName name="F258a95" localSheetId="3">#REF!</definedName>
    <definedName name="F258a95">#REF!</definedName>
    <definedName name="F258a95_1">NA()</definedName>
    <definedName name="F258a95_2">NA()</definedName>
    <definedName name="F258a96" localSheetId="4">#REF!</definedName>
    <definedName name="F258a96" localSheetId="2">#REF!</definedName>
    <definedName name="F258a96" localSheetId="0">#REF!</definedName>
    <definedName name="F258a96" localSheetId="1">#REF!</definedName>
    <definedName name="F258a96" localSheetId="3">#REF!</definedName>
    <definedName name="F258a96">#REF!</definedName>
    <definedName name="F258a96_1">NA()</definedName>
    <definedName name="F258a96_2">NA()</definedName>
    <definedName name="F258a97" localSheetId="4">#REF!</definedName>
    <definedName name="F258a97" localSheetId="2">#REF!</definedName>
    <definedName name="F258a97" localSheetId="0">#REF!</definedName>
    <definedName name="F258a97" localSheetId="1">#REF!</definedName>
    <definedName name="F258a97" localSheetId="3">#REF!</definedName>
    <definedName name="F258a97">#REF!</definedName>
    <definedName name="F258a97_1">NA()</definedName>
    <definedName name="F258a97_2">NA()</definedName>
    <definedName name="F26a95" localSheetId="4">#REF!</definedName>
    <definedName name="F26a95" localSheetId="2">#REF!</definedName>
    <definedName name="F26a95" localSheetId="0">#REF!</definedName>
    <definedName name="F26a95" localSheetId="1">#REF!</definedName>
    <definedName name="F26a95" localSheetId="3">#REF!</definedName>
    <definedName name="F26a95">#REF!</definedName>
    <definedName name="F26a95_1">NA()</definedName>
    <definedName name="F26a95_2">NA()</definedName>
    <definedName name="F26a96" localSheetId="4">#REF!</definedName>
    <definedName name="F26a96" localSheetId="2">#REF!</definedName>
    <definedName name="F26a96" localSheetId="0">#REF!</definedName>
    <definedName name="F26a96" localSheetId="1">#REF!</definedName>
    <definedName name="F26a96" localSheetId="3">#REF!</definedName>
    <definedName name="F26a96">#REF!</definedName>
    <definedName name="F26a96_1">NA()</definedName>
    <definedName name="F26a96_2">NA()</definedName>
    <definedName name="F26a97" localSheetId="4">#REF!</definedName>
    <definedName name="F26a97" localSheetId="2">#REF!</definedName>
    <definedName name="F26a97" localSheetId="0">#REF!</definedName>
    <definedName name="F26a97" localSheetId="1">#REF!</definedName>
    <definedName name="F26a97" localSheetId="3">#REF!</definedName>
    <definedName name="F26a97">#REF!</definedName>
    <definedName name="F26a97_1">NA()</definedName>
    <definedName name="F26a97_2">NA()</definedName>
    <definedName name="F271a95" localSheetId="4">#REF!</definedName>
    <definedName name="F271a95" localSheetId="2">#REF!</definedName>
    <definedName name="F271a95" localSheetId="0">#REF!</definedName>
    <definedName name="F271a95" localSheetId="1">#REF!</definedName>
    <definedName name="F271a95" localSheetId="3">#REF!</definedName>
    <definedName name="F271a95">#REF!</definedName>
    <definedName name="F271a95_1">NA()</definedName>
    <definedName name="F271a95_2">NA()</definedName>
    <definedName name="F271a96" localSheetId="4">#REF!</definedName>
    <definedName name="F271a96" localSheetId="2">#REF!</definedName>
    <definedName name="F271a96" localSheetId="0">#REF!</definedName>
    <definedName name="F271a96" localSheetId="1">#REF!</definedName>
    <definedName name="F271a96" localSheetId="3">#REF!</definedName>
    <definedName name="F271a96">#REF!</definedName>
    <definedName name="F271a96_1">NA()</definedName>
    <definedName name="F271a96_2">NA()</definedName>
    <definedName name="F271a97" localSheetId="4">#REF!</definedName>
    <definedName name="F271a97" localSheetId="2">#REF!</definedName>
    <definedName name="F271a97" localSheetId="0">#REF!</definedName>
    <definedName name="F271a97" localSheetId="1">#REF!</definedName>
    <definedName name="F271a97" localSheetId="3">#REF!</definedName>
    <definedName name="F271a97">#REF!</definedName>
    <definedName name="F271a97_1">NA()</definedName>
    <definedName name="F271a97_2">NA()</definedName>
    <definedName name="F273a95" localSheetId="4">#REF!</definedName>
    <definedName name="F273a95" localSheetId="2">#REF!</definedName>
    <definedName name="F273a95" localSheetId="0">#REF!</definedName>
    <definedName name="F273a95" localSheetId="1">#REF!</definedName>
    <definedName name="F273a95" localSheetId="3">#REF!</definedName>
    <definedName name="F273a95">#REF!</definedName>
    <definedName name="F273a95_1">NA()</definedName>
    <definedName name="F273a95_2">NA()</definedName>
    <definedName name="F273a96" localSheetId="4">#REF!</definedName>
    <definedName name="F273a96" localSheetId="2">#REF!</definedName>
    <definedName name="F273a96" localSheetId="0">#REF!</definedName>
    <definedName name="F273a96" localSheetId="1">#REF!</definedName>
    <definedName name="F273a96" localSheetId="3">#REF!</definedName>
    <definedName name="F273a96">#REF!</definedName>
    <definedName name="F273a96_1">NA()</definedName>
    <definedName name="F273a96_2">NA()</definedName>
    <definedName name="F273a97" localSheetId="4">#REF!</definedName>
    <definedName name="F273a97" localSheetId="2">#REF!</definedName>
    <definedName name="F273a97" localSheetId="0">#REF!</definedName>
    <definedName name="F273a97" localSheetId="1">#REF!</definedName>
    <definedName name="F273a97" localSheetId="3">#REF!</definedName>
    <definedName name="F273a97">#REF!</definedName>
    <definedName name="F273a97_1">NA()</definedName>
    <definedName name="F273a97_2">NA()</definedName>
    <definedName name="F274a95" localSheetId="4">#REF!</definedName>
    <definedName name="F274a95" localSheetId="2">#REF!</definedName>
    <definedName name="F274a95" localSheetId="0">#REF!</definedName>
    <definedName name="F274a95" localSheetId="1">#REF!</definedName>
    <definedName name="F274a95" localSheetId="3">#REF!</definedName>
    <definedName name="F274a95">#REF!</definedName>
    <definedName name="F274a95_1">NA()</definedName>
    <definedName name="F274a95_2">NA()</definedName>
    <definedName name="F274a96" localSheetId="4">#REF!</definedName>
    <definedName name="F274a96" localSheetId="2">#REF!</definedName>
    <definedName name="F274a96" localSheetId="0">#REF!</definedName>
    <definedName name="F274a96" localSheetId="1">#REF!</definedName>
    <definedName name="F274a96" localSheetId="3">#REF!</definedName>
    <definedName name="F274a96">#REF!</definedName>
    <definedName name="F274a96_1">NA()</definedName>
    <definedName name="F274a96_2">NA()</definedName>
    <definedName name="F274a97" localSheetId="4">#REF!</definedName>
    <definedName name="F274a97" localSheetId="2">#REF!</definedName>
    <definedName name="F274a97" localSheetId="0">#REF!</definedName>
    <definedName name="F274a97" localSheetId="1">#REF!</definedName>
    <definedName name="F274a97" localSheetId="3">#REF!</definedName>
    <definedName name="F274a97">#REF!</definedName>
    <definedName name="F274a97_1">NA()</definedName>
    <definedName name="F274a97_2">NA()</definedName>
    <definedName name="F277a95" localSheetId="4">#REF!</definedName>
    <definedName name="F277a95" localSheetId="2">#REF!</definedName>
    <definedName name="F277a95" localSheetId="0">#REF!</definedName>
    <definedName name="F277a95" localSheetId="1">#REF!</definedName>
    <definedName name="F277a95" localSheetId="3">#REF!</definedName>
    <definedName name="F277a95">#REF!</definedName>
    <definedName name="F277a95_1">NA()</definedName>
    <definedName name="F277a95_2">NA()</definedName>
    <definedName name="F277a96" localSheetId="4">#REF!</definedName>
    <definedName name="F277a96" localSheetId="2">#REF!</definedName>
    <definedName name="F277a96" localSheetId="0">#REF!</definedName>
    <definedName name="F277a96" localSheetId="1">#REF!</definedName>
    <definedName name="F277a96" localSheetId="3">#REF!</definedName>
    <definedName name="F277a96">#REF!</definedName>
    <definedName name="F277a96_1">NA()</definedName>
    <definedName name="F277a96_2">NA()</definedName>
    <definedName name="F277a97" localSheetId="4">#REF!</definedName>
    <definedName name="F277a97" localSheetId="2">#REF!</definedName>
    <definedName name="F277a97" localSheetId="0">#REF!</definedName>
    <definedName name="F277a97" localSheetId="1">#REF!</definedName>
    <definedName name="F277a97" localSheetId="3">#REF!</definedName>
    <definedName name="F277a97">#REF!</definedName>
    <definedName name="F277a97_1">NA()</definedName>
    <definedName name="F277a97_2">NA()</definedName>
    <definedName name="f284a95" localSheetId="4">#REF!</definedName>
    <definedName name="f284a95" localSheetId="2">#REF!</definedName>
    <definedName name="f284a95" localSheetId="0">#REF!</definedName>
    <definedName name="f284a95" localSheetId="1">#REF!</definedName>
    <definedName name="f284a95" localSheetId="3">#REF!</definedName>
    <definedName name="f284a95">#REF!</definedName>
    <definedName name="f284a95_1">NA()</definedName>
    <definedName name="f284a95_2">NA()</definedName>
    <definedName name="f284a96" localSheetId="4">#REF!</definedName>
    <definedName name="f284a96" localSheetId="2">#REF!</definedName>
    <definedName name="f284a96" localSheetId="0">#REF!</definedName>
    <definedName name="f284a96" localSheetId="1">#REF!</definedName>
    <definedName name="f284a96" localSheetId="3">#REF!</definedName>
    <definedName name="f284a96">#REF!</definedName>
    <definedName name="f284a96_1">NA()</definedName>
    <definedName name="f284a96_2">NA()</definedName>
    <definedName name="f284a97" localSheetId="4">#REF!</definedName>
    <definedName name="f284a97" localSheetId="2">#REF!</definedName>
    <definedName name="f284a97" localSheetId="0">#REF!</definedName>
    <definedName name="f284a97" localSheetId="1">#REF!</definedName>
    <definedName name="f284a97" localSheetId="3">#REF!</definedName>
    <definedName name="f284a97">#REF!</definedName>
    <definedName name="f284a97_1">NA()</definedName>
    <definedName name="f284a97_2">NA()</definedName>
    <definedName name="F29a95" localSheetId="4">#REF!</definedName>
    <definedName name="F29a95" localSheetId="2">#REF!</definedName>
    <definedName name="F29a95" localSheetId="0">#REF!</definedName>
    <definedName name="F29a95" localSheetId="1">#REF!</definedName>
    <definedName name="F29a95" localSheetId="3">#REF!</definedName>
    <definedName name="F29a95">#REF!</definedName>
    <definedName name="F29a95_1">NA()</definedName>
    <definedName name="F29a95_2">NA()</definedName>
    <definedName name="F29a96" localSheetId="4">#REF!</definedName>
    <definedName name="F29a96" localSheetId="2">#REF!</definedName>
    <definedName name="F29a96" localSheetId="0">#REF!</definedName>
    <definedName name="F29a96" localSheetId="1">#REF!</definedName>
    <definedName name="F29a96" localSheetId="3">#REF!</definedName>
    <definedName name="F29a96">#REF!</definedName>
    <definedName name="F29a96_1">NA()</definedName>
    <definedName name="F29a96_2">NA()</definedName>
    <definedName name="F29a97" localSheetId="4">#REF!</definedName>
    <definedName name="F29a97" localSheetId="2">#REF!</definedName>
    <definedName name="F29a97" localSheetId="0">#REF!</definedName>
    <definedName name="F29a97" localSheetId="1">#REF!</definedName>
    <definedName name="F29a97" localSheetId="3">#REF!</definedName>
    <definedName name="F29a97">#REF!</definedName>
    <definedName name="F29a97_1">NA()</definedName>
    <definedName name="F29a97_2">NA()</definedName>
    <definedName name="F2a95" localSheetId="4">#REF!</definedName>
    <definedName name="F2a95" localSheetId="2">#REF!</definedName>
    <definedName name="F2a95" localSheetId="0">#REF!</definedName>
    <definedName name="F2a95" localSheetId="1">#REF!</definedName>
    <definedName name="F2a95" localSheetId="3">#REF!</definedName>
    <definedName name="F2a95">#REF!</definedName>
    <definedName name="F2a95_1">NA()</definedName>
    <definedName name="F2a95_2">NA()</definedName>
    <definedName name="F2a96" localSheetId="4">#REF!</definedName>
    <definedName name="F2a96" localSheetId="2">#REF!</definedName>
    <definedName name="F2a96" localSheetId="0">#REF!</definedName>
    <definedName name="F2a96" localSheetId="1">#REF!</definedName>
    <definedName name="F2a96" localSheetId="3">#REF!</definedName>
    <definedName name="F2a96">#REF!</definedName>
    <definedName name="F2a96_1">NA()</definedName>
    <definedName name="F2a96_2">NA()</definedName>
    <definedName name="F2a97" localSheetId="4">#REF!</definedName>
    <definedName name="F2a97" localSheetId="2">#REF!</definedName>
    <definedName name="F2a97" localSheetId="0">#REF!</definedName>
    <definedName name="F2a97" localSheetId="1">#REF!</definedName>
    <definedName name="F2a97" localSheetId="3">#REF!</definedName>
    <definedName name="F2a97">#REF!</definedName>
    <definedName name="F2a97_1">NA()</definedName>
    <definedName name="F2a97_2">NA()</definedName>
    <definedName name="F300A95" localSheetId="4">#REF!</definedName>
    <definedName name="F300A95" localSheetId="2">#REF!</definedName>
    <definedName name="F300A95" localSheetId="0">#REF!</definedName>
    <definedName name="F300A95" localSheetId="1">#REF!</definedName>
    <definedName name="F300A95" localSheetId="3">#REF!</definedName>
    <definedName name="F300A95">#REF!</definedName>
    <definedName name="F300A95_1">NA()</definedName>
    <definedName name="F300A95_2">NA()</definedName>
    <definedName name="F300A96" localSheetId="4">#REF!</definedName>
    <definedName name="F300A96" localSheetId="2">#REF!</definedName>
    <definedName name="F300A96" localSheetId="0">#REF!</definedName>
    <definedName name="F300A96" localSheetId="1">#REF!</definedName>
    <definedName name="F300A96" localSheetId="3">#REF!</definedName>
    <definedName name="F300A96">#REF!</definedName>
    <definedName name="F300A96_1">NA()</definedName>
    <definedName name="F300A96_2">NA()</definedName>
    <definedName name="F300A97" localSheetId="4">#REF!</definedName>
    <definedName name="F300A97" localSheetId="2">#REF!</definedName>
    <definedName name="F300A97" localSheetId="0">#REF!</definedName>
    <definedName name="F300A97" localSheetId="1">#REF!</definedName>
    <definedName name="F300A97" localSheetId="3">#REF!</definedName>
    <definedName name="F300A97">#REF!</definedName>
    <definedName name="F300A97_1">NA()</definedName>
    <definedName name="F300A97_2">NA()</definedName>
    <definedName name="F303A95" localSheetId="4">#REF!</definedName>
    <definedName name="F303A95" localSheetId="2">#REF!</definedName>
    <definedName name="F303A95" localSheetId="0">#REF!</definedName>
    <definedName name="F303A95" localSheetId="1">#REF!</definedName>
    <definedName name="F303A95" localSheetId="3">#REF!</definedName>
    <definedName name="F303A95">#REF!</definedName>
    <definedName name="F303A95_1">NA()</definedName>
    <definedName name="F303A95_2">NA()</definedName>
    <definedName name="F303A96" localSheetId="4">#REF!</definedName>
    <definedName name="F303A96" localSheetId="2">#REF!</definedName>
    <definedName name="F303A96" localSheetId="0">#REF!</definedName>
    <definedName name="F303A96" localSheetId="1">#REF!</definedName>
    <definedName name="F303A96" localSheetId="3">#REF!</definedName>
    <definedName name="F303A96">#REF!</definedName>
    <definedName name="F303A96_1">NA()</definedName>
    <definedName name="F303A96_2">NA()</definedName>
    <definedName name="F303A97" localSheetId="4">#REF!</definedName>
    <definedName name="F303A97" localSheetId="2">#REF!</definedName>
    <definedName name="F303A97" localSheetId="0">#REF!</definedName>
    <definedName name="F303A97" localSheetId="1">#REF!</definedName>
    <definedName name="F303A97" localSheetId="3">#REF!</definedName>
    <definedName name="F303A97">#REF!</definedName>
    <definedName name="F303A97_1">NA()</definedName>
    <definedName name="F303A97_2">NA()</definedName>
    <definedName name="F320a95" localSheetId="4">#REF!</definedName>
    <definedName name="F320a95" localSheetId="2">#REF!</definedName>
    <definedName name="F320a95" localSheetId="0">#REF!</definedName>
    <definedName name="F320a95" localSheetId="1">#REF!</definedName>
    <definedName name="F320a95" localSheetId="3">#REF!</definedName>
    <definedName name="F320a95">#REF!</definedName>
    <definedName name="F320a95_1">NA()</definedName>
    <definedName name="F320a95_2">NA()</definedName>
    <definedName name="F320A96" localSheetId="4">#REF!</definedName>
    <definedName name="F320A96" localSheetId="2">#REF!</definedName>
    <definedName name="F320A96" localSheetId="0">#REF!</definedName>
    <definedName name="F320A96" localSheetId="1">#REF!</definedName>
    <definedName name="F320A96" localSheetId="3">#REF!</definedName>
    <definedName name="F320A96">#REF!</definedName>
    <definedName name="F320A96_1">NA()</definedName>
    <definedName name="F320A96_2">NA()</definedName>
    <definedName name="F320A97" localSheetId="4">#REF!</definedName>
    <definedName name="F320A97" localSheetId="2">#REF!</definedName>
    <definedName name="F320A97" localSheetId="0">#REF!</definedName>
    <definedName name="F320A97" localSheetId="1">#REF!</definedName>
    <definedName name="F320A97" localSheetId="3">#REF!</definedName>
    <definedName name="F320A97">#REF!</definedName>
    <definedName name="F320A97_1">NA()</definedName>
    <definedName name="F320A97_2">NA()</definedName>
    <definedName name="F323A95" localSheetId="4">#REF!</definedName>
    <definedName name="F323A95" localSheetId="2">#REF!</definedName>
    <definedName name="F323A95" localSheetId="0">#REF!</definedName>
    <definedName name="F323A95" localSheetId="1">#REF!</definedName>
    <definedName name="F323A95" localSheetId="3">#REF!</definedName>
    <definedName name="F323A95">#REF!</definedName>
    <definedName name="F323A95_1">NA()</definedName>
    <definedName name="F323A95_2">NA()</definedName>
    <definedName name="F323A96" localSheetId="4">#REF!</definedName>
    <definedName name="F323A96" localSheetId="2">#REF!</definedName>
    <definedName name="F323A96" localSheetId="0">#REF!</definedName>
    <definedName name="F323A96" localSheetId="1">#REF!</definedName>
    <definedName name="F323A96" localSheetId="3">#REF!</definedName>
    <definedName name="F323A96">#REF!</definedName>
    <definedName name="F323A96_1">NA()</definedName>
    <definedName name="F323A96_2">NA()</definedName>
    <definedName name="F323A97" localSheetId="4">#REF!</definedName>
    <definedName name="F323A97" localSheetId="2">#REF!</definedName>
    <definedName name="F323A97" localSheetId="0">#REF!</definedName>
    <definedName name="F323A97" localSheetId="1">#REF!</definedName>
    <definedName name="F323A97" localSheetId="3">#REF!</definedName>
    <definedName name="F323A97">#REF!</definedName>
    <definedName name="F323A97_1">NA()</definedName>
    <definedName name="F323A97_2">NA()</definedName>
    <definedName name="F326A95" localSheetId="4">#REF!</definedName>
    <definedName name="F326A95" localSheetId="2">#REF!</definedName>
    <definedName name="F326A95" localSheetId="0">#REF!</definedName>
    <definedName name="F326A95" localSheetId="1">#REF!</definedName>
    <definedName name="F326A95" localSheetId="3">#REF!</definedName>
    <definedName name="F326A95">#REF!</definedName>
    <definedName name="F326A95_1">NA()</definedName>
    <definedName name="F326A95_2">NA()</definedName>
    <definedName name="F326A96" localSheetId="4">#REF!</definedName>
    <definedName name="F326A96" localSheetId="2">#REF!</definedName>
    <definedName name="F326A96" localSheetId="0">#REF!</definedName>
    <definedName name="F326A96" localSheetId="1">#REF!</definedName>
    <definedName name="F326A96" localSheetId="3">#REF!</definedName>
    <definedName name="F326A96">#REF!</definedName>
    <definedName name="F326A96_1">NA()</definedName>
    <definedName name="F326A96_2">NA()</definedName>
    <definedName name="F326A97" localSheetId="4">#REF!</definedName>
    <definedName name="F326A97" localSheetId="2">#REF!</definedName>
    <definedName name="F326A97" localSheetId="0">#REF!</definedName>
    <definedName name="F326A97" localSheetId="1">#REF!</definedName>
    <definedName name="F326A97" localSheetId="3">#REF!</definedName>
    <definedName name="F326A97">#REF!</definedName>
    <definedName name="F326A97_1">NA()</definedName>
    <definedName name="F326A97_2">NA()</definedName>
    <definedName name="F329A95" localSheetId="4">#REF!</definedName>
    <definedName name="F329A95" localSheetId="2">#REF!</definedName>
    <definedName name="F329A95" localSheetId="0">#REF!</definedName>
    <definedName name="F329A95" localSheetId="1">#REF!</definedName>
    <definedName name="F329A95" localSheetId="3">#REF!</definedName>
    <definedName name="F329A95">#REF!</definedName>
    <definedName name="F329A95_1">NA()</definedName>
    <definedName name="F329A95_2">NA()</definedName>
    <definedName name="F329A96" localSheetId="4">#REF!</definedName>
    <definedName name="F329A96" localSheetId="2">#REF!</definedName>
    <definedName name="F329A96" localSheetId="0">#REF!</definedName>
    <definedName name="F329A96" localSheetId="1">#REF!</definedName>
    <definedName name="F329A96" localSheetId="3">#REF!</definedName>
    <definedName name="F329A96">#REF!</definedName>
    <definedName name="F329A96_1">NA()</definedName>
    <definedName name="F329A96_2">NA()</definedName>
    <definedName name="F329A97" localSheetId="4">#REF!</definedName>
    <definedName name="F329A97" localSheetId="2">#REF!</definedName>
    <definedName name="F329A97" localSheetId="0">#REF!</definedName>
    <definedName name="F329A97" localSheetId="1">#REF!</definedName>
    <definedName name="F329A97" localSheetId="3">#REF!</definedName>
    <definedName name="F329A97">#REF!</definedName>
    <definedName name="F329A97_1">NA()</definedName>
    <definedName name="F329A97_2">NA()</definedName>
    <definedName name="F332A95" localSheetId="4">#REF!</definedName>
    <definedName name="F332A95" localSheetId="2">#REF!</definedName>
    <definedName name="F332A95" localSheetId="0">#REF!</definedName>
    <definedName name="F332A95" localSheetId="1">#REF!</definedName>
    <definedName name="F332A95" localSheetId="3">#REF!</definedName>
    <definedName name="F332A95">#REF!</definedName>
    <definedName name="F332A95_1">NA()</definedName>
    <definedName name="F332A95_2">NA()</definedName>
    <definedName name="F332A96" localSheetId="4">#REF!</definedName>
    <definedName name="F332A96" localSheetId="2">#REF!</definedName>
    <definedName name="F332A96" localSheetId="0">#REF!</definedName>
    <definedName name="F332A96" localSheetId="1">#REF!</definedName>
    <definedName name="F332A96" localSheetId="3">#REF!</definedName>
    <definedName name="F332A96">#REF!</definedName>
    <definedName name="F332A96_1">NA()</definedName>
    <definedName name="F332A96_2">NA()</definedName>
    <definedName name="F332A97" localSheetId="4">#REF!</definedName>
    <definedName name="F332A97" localSheetId="2">#REF!</definedName>
    <definedName name="F332A97" localSheetId="0">#REF!</definedName>
    <definedName name="F332A97" localSheetId="1">#REF!</definedName>
    <definedName name="F332A97" localSheetId="3">#REF!</definedName>
    <definedName name="F332A97">#REF!</definedName>
    <definedName name="F332A97_1">NA()</definedName>
    <definedName name="F332A97_2">NA()</definedName>
    <definedName name="F335A95" localSheetId="4">#REF!</definedName>
    <definedName name="F335A95" localSheetId="2">#REF!</definedName>
    <definedName name="F335A95" localSheetId="0">#REF!</definedName>
    <definedName name="F335A95" localSheetId="1">#REF!</definedName>
    <definedName name="F335A95" localSheetId="3">#REF!</definedName>
    <definedName name="F335A95">#REF!</definedName>
    <definedName name="F335A95_1">NA()</definedName>
    <definedName name="F335A95_2">NA()</definedName>
    <definedName name="F335A96" localSheetId="4">#REF!</definedName>
    <definedName name="F335A96" localSheetId="2">#REF!</definedName>
    <definedName name="F335A96" localSheetId="0">#REF!</definedName>
    <definedName name="F335A96" localSheetId="1">#REF!</definedName>
    <definedName name="F335A96" localSheetId="3">#REF!</definedName>
    <definedName name="F335A96">#REF!</definedName>
    <definedName name="F335A96_1">NA()</definedName>
    <definedName name="F335A96_2">NA()</definedName>
    <definedName name="F335A97" localSheetId="4">#REF!</definedName>
    <definedName name="F335A97" localSheetId="2">#REF!</definedName>
    <definedName name="F335A97" localSheetId="0">#REF!</definedName>
    <definedName name="F335A97" localSheetId="1">#REF!</definedName>
    <definedName name="F335A97" localSheetId="3">#REF!</definedName>
    <definedName name="F335A97">#REF!</definedName>
    <definedName name="F335A97_1">NA()</definedName>
    <definedName name="F335A97_2">NA()</definedName>
    <definedName name="F338A95" localSheetId="4">#REF!</definedName>
    <definedName name="F338A95" localSheetId="2">#REF!</definedName>
    <definedName name="F338A95" localSheetId="0">#REF!</definedName>
    <definedName name="F338A95" localSheetId="1">#REF!</definedName>
    <definedName name="F338A95" localSheetId="3">#REF!</definedName>
    <definedName name="F338A95">#REF!</definedName>
    <definedName name="F338A95_1">NA()</definedName>
    <definedName name="F338A95_2">NA()</definedName>
    <definedName name="F338A96" localSheetId="4">#REF!</definedName>
    <definedName name="F338A96" localSheetId="2">#REF!</definedName>
    <definedName name="F338A96" localSheetId="0">#REF!</definedName>
    <definedName name="F338A96" localSheetId="1">#REF!</definedName>
    <definedName name="F338A96" localSheetId="3">#REF!</definedName>
    <definedName name="F338A96">#REF!</definedName>
    <definedName name="F338A96_1">NA()</definedName>
    <definedName name="F338A96_2">NA()</definedName>
    <definedName name="F338A97" localSheetId="4">#REF!</definedName>
    <definedName name="F338A97" localSheetId="2">#REF!</definedName>
    <definedName name="F338A97" localSheetId="0">#REF!</definedName>
    <definedName name="F338A97" localSheetId="1">#REF!</definedName>
    <definedName name="F338A97" localSheetId="3">#REF!</definedName>
    <definedName name="F338A97">#REF!</definedName>
    <definedName name="F338A97_1">NA()</definedName>
    <definedName name="F338A97_2">NA()</definedName>
    <definedName name="F35a95" localSheetId="4">#REF!</definedName>
    <definedName name="F35a95" localSheetId="2">#REF!</definedName>
    <definedName name="F35a95" localSheetId="0">#REF!</definedName>
    <definedName name="F35a95" localSheetId="1">#REF!</definedName>
    <definedName name="F35a95" localSheetId="3">#REF!</definedName>
    <definedName name="F35a95">#REF!</definedName>
    <definedName name="F35a95_1">NA()</definedName>
    <definedName name="F35a95_2">NA()</definedName>
    <definedName name="F35a96" localSheetId="4">#REF!</definedName>
    <definedName name="F35a96" localSheetId="2">#REF!</definedName>
    <definedName name="F35a96" localSheetId="0">#REF!</definedName>
    <definedName name="F35a96" localSheetId="1">#REF!</definedName>
    <definedName name="F35a96" localSheetId="3">#REF!</definedName>
    <definedName name="F35a96">#REF!</definedName>
    <definedName name="F35a96_1">NA()</definedName>
    <definedName name="F35a96_2">NA()</definedName>
    <definedName name="F35a97" localSheetId="4">#REF!</definedName>
    <definedName name="F35a97" localSheetId="2">#REF!</definedName>
    <definedName name="F35a97" localSheetId="0">#REF!</definedName>
    <definedName name="F35a97" localSheetId="1">#REF!</definedName>
    <definedName name="F35a97" localSheetId="3">#REF!</definedName>
    <definedName name="F35a97">#REF!</definedName>
    <definedName name="F35a97_1">NA()</definedName>
    <definedName name="F35a97_2">NA()</definedName>
    <definedName name="F37a95" localSheetId="4">#REF!</definedName>
    <definedName name="F37a95" localSheetId="2">#REF!</definedName>
    <definedName name="F37a95" localSheetId="0">#REF!</definedName>
    <definedName name="F37a95" localSheetId="1">#REF!</definedName>
    <definedName name="F37a95" localSheetId="3">#REF!</definedName>
    <definedName name="F37a95">#REF!</definedName>
    <definedName name="F37a95_1">NA()</definedName>
    <definedName name="F37a95_2">NA()</definedName>
    <definedName name="F37a96" localSheetId="4">#REF!</definedName>
    <definedName name="F37a96" localSheetId="2">#REF!</definedName>
    <definedName name="F37a96" localSheetId="0">#REF!</definedName>
    <definedName name="F37a96" localSheetId="1">#REF!</definedName>
    <definedName name="F37a96" localSheetId="3">#REF!</definedName>
    <definedName name="F37a96">#REF!</definedName>
    <definedName name="F37a96_1">NA()</definedName>
    <definedName name="F37a96_2">NA()</definedName>
    <definedName name="F37a97" localSheetId="4">#REF!</definedName>
    <definedName name="F37a97" localSheetId="2">#REF!</definedName>
    <definedName name="F37a97" localSheetId="0">#REF!</definedName>
    <definedName name="F37a97" localSheetId="1">#REF!</definedName>
    <definedName name="F37a97" localSheetId="3">#REF!</definedName>
    <definedName name="F37a97">#REF!</definedName>
    <definedName name="F37a97_1">NA()</definedName>
    <definedName name="F37a97_2">NA()</definedName>
    <definedName name="F3a95" localSheetId="4">#REF!</definedName>
    <definedName name="F3a95" localSheetId="2">#REF!</definedName>
    <definedName name="F3a95" localSheetId="0">#REF!</definedName>
    <definedName name="F3a95" localSheetId="1">#REF!</definedName>
    <definedName name="F3a95" localSheetId="3">#REF!</definedName>
    <definedName name="F3a95">#REF!</definedName>
    <definedName name="F3a95_1">NA()</definedName>
    <definedName name="F3a95_2">NA()</definedName>
    <definedName name="F3a96" localSheetId="4">#REF!</definedName>
    <definedName name="F3a96" localSheetId="2">#REF!</definedName>
    <definedName name="F3a96" localSheetId="0">#REF!</definedName>
    <definedName name="F3a96" localSheetId="1">#REF!</definedName>
    <definedName name="F3a96" localSheetId="3">#REF!</definedName>
    <definedName name="F3a96">#REF!</definedName>
    <definedName name="F3a96_1">NA()</definedName>
    <definedName name="F3a96_2">NA()</definedName>
    <definedName name="F3a97" localSheetId="4">#REF!</definedName>
    <definedName name="F3a97" localSheetId="2">#REF!</definedName>
    <definedName name="F3a97" localSheetId="0">#REF!</definedName>
    <definedName name="F3a97" localSheetId="1">#REF!</definedName>
    <definedName name="F3a97" localSheetId="3">#REF!</definedName>
    <definedName name="F3a97">#REF!</definedName>
    <definedName name="F3a97_1">NA()</definedName>
    <definedName name="F3a97_2">NA()</definedName>
    <definedName name="F42a95" localSheetId="4">#REF!</definedName>
    <definedName name="F42a95" localSheetId="2">#REF!</definedName>
    <definedName name="F42a95" localSheetId="0">#REF!</definedName>
    <definedName name="F42a95" localSheetId="1">#REF!</definedName>
    <definedName name="F42a95" localSheetId="3">#REF!</definedName>
    <definedName name="F42a95">#REF!</definedName>
    <definedName name="F42a95_1">NA()</definedName>
    <definedName name="F42a95_2">NA()</definedName>
    <definedName name="F42a96" localSheetId="4">#REF!</definedName>
    <definedName name="F42a96" localSheetId="2">#REF!</definedName>
    <definedName name="F42a96" localSheetId="0">#REF!</definedName>
    <definedName name="F42a96" localSheetId="1">#REF!</definedName>
    <definedName name="F42a96" localSheetId="3">#REF!</definedName>
    <definedName name="F42a96">#REF!</definedName>
    <definedName name="F42a96_1">NA()</definedName>
    <definedName name="F42a96_2">NA()</definedName>
    <definedName name="F42a97" localSheetId="4">#REF!</definedName>
    <definedName name="F42a97" localSheetId="2">#REF!</definedName>
    <definedName name="F42a97" localSheetId="0">#REF!</definedName>
    <definedName name="F42a97" localSheetId="1">#REF!</definedName>
    <definedName name="F42a97" localSheetId="3">#REF!</definedName>
    <definedName name="F42a97">#REF!</definedName>
    <definedName name="F42a97_1">NA()</definedName>
    <definedName name="F42a97_2">NA()</definedName>
    <definedName name="F48a95" localSheetId="4">#REF!</definedName>
    <definedName name="F48a95" localSheetId="2">#REF!</definedName>
    <definedName name="F48a95" localSheetId="0">#REF!</definedName>
    <definedName name="F48a95" localSheetId="1">#REF!</definedName>
    <definedName name="F48a95" localSheetId="3">#REF!</definedName>
    <definedName name="F48a95">#REF!</definedName>
    <definedName name="F48a95_1">NA()</definedName>
    <definedName name="F48a95_2">NA()</definedName>
    <definedName name="F48a96" localSheetId="4">#REF!</definedName>
    <definedName name="F48a96" localSheetId="2">#REF!</definedName>
    <definedName name="F48a96" localSheetId="0">#REF!</definedName>
    <definedName name="F48a96" localSheetId="1">#REF!</definedName>
    <definedName name="F48a96" localSheetId="3">#REF!</definedName>
    <definedName name="F48a96">#REF!</definedName>
    <definedName name="F48a96_1">NA()</definedName>
    <definedName name="F48a96_2">NA()</definedName>
    <definedName name="F48a97" localSheetId="4">#REF!</definedName>
    <definedName name="F48a97" localSheetId="2">#REF!</definedName>
    <definedName name="F48a97" localSheetId="0">#REF!</definedName>
    <definedName name="F48a97" localSheetId="1">#REF!</definedName>
    <definedName name="F48a97" localSheetId="3">#REF!</definedName>
    <definedName name="F48a97">#REF!</definedName>
    <definedName name="F48a97_1">NA()</definedName>
    <definedName name="F48a97_2">NA()</definedName>
    <definedName name="F51a95" localSheetId="4">#REF!</definedName>
    <definedName name="F51a95" localSheetId="2">#REF!</definedName>
    <definedName name="F51a95" localSheetId="0">#REF!</definedName>
    <definedName name="F51a95" localSheetId="1">#REF!</definedName>
    <definedName name="F51a95" localSheetId="3">#REF!</definedName>
    <definedName name="F51a95">#REF!</definedName>
    <definedName name="F51a95_1">NA()</definedName>
    <definedName name="F51a95_2">NA()</definedName>
    <definedName name="F51a96" localSheetId="4">#REF!</definedName>
    <definedName name="F51a96" localSheetId="2">#REF!</definedName>
    <definedName name="F51a96" localSheetId="0">#REF!</definedName>
    <definedName name="F51a96" localSheetId="1">#REF!</definedName>
    <definedName name="F51a96" localSheetId="3">#REF!</definedName>
    <definedName name="F51a96">#REF!</definedName>
    <definedName name="F51a96_1">NA()</definedName>
    <definedName name="F51a96_2">NA()</definedName>
    <definedName name="F51a97" localSheetId="4">#REF!</definedName>
    <definedName name="F51a97" localSheetId="2">#REF!</definedName>
    <definedName name="F51a97" localSheetId="0">#REF!</definedName>
    <definedName name="F51a97" localSheetId="1">#REF!</definedName>
    <definedName name="F51a97" localSheetId="3">#REF!</definedName>
    <definedName name="F51a97">#REF!</definedName>
    <definedName name="F51a97_1">NA()</definedName>
    <definedName name="F51a97_2">NA()</definedName>
    <definedName name="F54a95" localSheetId="4">#REF!</definedName>
    <definedName name="F54a95" localSheetId="2">#REF!</definedName>
    <definedName name="F54a95" localSheetId="0">#REF!</definedName>
    <definedName name="F54a95" localSheetId="1">#REF!</definedName>
    <definedName name="F54a95" localSheetId="3">#REF!</definedName>
    <definedName name="F54a95">#REF!</definedName>
    <definedName name="F54a95_1">NA()</definedName>
    <definedName name="F54a95_2">NA()</definedName>
    <definedName name="F54a96" localSheetId="4">#REF!</definedName>
    <definedName name="F54a96" localSheetId="2">#REF!</definedName>
    <definedName name="F54a96" localSheetId="0">#REF!</definedName>
    <definedName name="F54a96" localSheetId="1">#REF!</definedName>
    <definedName name="F54a96" localSheetId="3">#REF!</definedName>
    <definedName name="F54a96">#REF!</definedName>
    <definedName name="F54a96_1">NA()</definedName>
    <definedName name="F54a96_2">NA()</definedName>
    <definedName name="F54a97" localSheetId="4">#REF!</definedName>
    <definedName name="F54a97" localSheetId="2">#REF!</definedName>
    <definedName name="F54a97" localSheetId="0">#REF!</definedName>
    <definedName name="F54a97" localSheetId="1">#REF!</definedName>
    <definedName name="F54a97" localSheetId="3">#REF!</definedName>
    <definedName name="F54a97">#REF!</definedName>
    <definedName name="F54a97_1">NA()</definedName>
    <definedName name="F54a97_2">NA()</definedName>
    <definedName name="F57a95" localSheetId="4">#REF!</definedName>
    <definedName name="F57a95" localSheetId="2">#REF!</definedName>
    <definedName name="F57a95" localSheetId="0">#REF!</definedName>
    <definedName name="F57a95" localSheetId="1">#REF!</definedName>
    <definedName name="F57a95" localSheetId="3">#REF!</definedName>
    <definedName name="F57a95">#REF!</definedName>
    <definedName name="F57a95_1">NA()</definedName>
    <definedName name="F57a95_2">NA()</definedName>
    <definedName name="F57a96" localSheetId="4">#REF!</definedName>
    <definedName name="F57a96" localSheetId="2">#REF!</definedName>
    <definedName name="F57a96" localSheetId="0">#REF!</definedName>
    <definedName name="F57a96" localSheetId="1">#REF!</definedName>
    <definedName name="F57a96" localSheetId="3">#REF!</definedName>
    <definedName name="F57a96">#REF!</definedName>
    <definedName name="F57a96_1">NA()</definedName>
    <definedName name="F57a96_2">NA()</definedName>
    <definedName name="F57a97" localSheetId="4">#REF!</definedName>
    <definedName name="F57a97" localSheetId="2">#REF!</definedName>
    <definedName name="F57a97" localSheetId="0">#REF!</definedName>
    <definedName name="F57a97" localSheetId="1">#REF!</definedName>
    <definedName name="F57a97" localSheetId="3">#REF!</definedName>
    <definedName name="F57a97">#REF!</definedName>
    <definedName name="F57a97_1">NA()</definedName>
    <definedName name="F57a97_2">NA()</definedName>
    <definedName name="F60a95" localSheetId="4">#REF!</definedName>
    <definedName name="F60a95" localSheetId="2">#REF!</definedName>
    <definedName name="F60a95" localSheetId="0">#REF!</definedName>
    <definedName name="F60a95" localSheetId="1">#REF!</definedName>
    <definedName name="F60a95" localSheetId="3">#REF!</definedName>
    <definedName name="F60a95">#REF!</definedName>
    <definedName name="F60a95_1">NA()</definedName>
    <definedName name="F60a95_2">NA()</definedName>
    <definedName name="F60a96" localSheetId="4">#REF!</definedName>
    <definedName name="F60a96" localSheetId="2">#REF!</definedName>
    <definedName name="F60a96" localSheetId="0">#REF!</definedName>
    <definedName name="F60a96" localSheetId="1">#REF!</definedName>
    <definedName name="F60a96" localSheetId="3">#REF!</definedName>
    <definedName name="F60a96">#REF!</definedName>
    <definedName name="F60a96_1">NA()</definedName>
    <definedName name="F60a96_2">NA()</definedName>
    <definedName name="F60a97" localSheetId="4">#REF!</definedName>
    <definedName name="F60a97" localSheetId="2">#REF!</definedName>
    <definedName name="F60a97" localSheetId="0">#REF!</definedName>
    <definedName name="F60a97" localSheetId="1">#REF!</definedName>
    <definedName name="F60a97" localSheetId="3">#REF!</definedName>
    <definedName name="F60a97">#REF!</definedName>
    <definedName name="F60a97_1">NA()</definedName>
    <definedName name="F60a97_2">NA()</definedName>
    <definedName name="F61a95" localSheetId="4">#REF!</definedName>
    <definedName name="F61a95" localSheetId="2">#REF!</definedName>
    <definedName name="F61a95" localSheetId="0">#REF!</definedName>
    <definedName name="F61a95" localSheetId="1">#REF!</definedName>
    <definedName name="F61a95" localSheetId="3">#REF!</definedName>
    <definedName name="F61a95">#REF!</definedName>
    <definedName name="F61a95_1">NA()</definedName>
    <definedName name="F61a95_2">NA()</definedName>
    <definedName name="F61a96" localSheetId="4">#REF!</definedName>
    <definedName name="F61a96" localSheetId="2">#REF!</definedName>
    <definedName name="F61a96" localSheetId="0">#REF!</definedName>
    <definedName name="F61a96" localSheetId="1">#REF!</definedName>
    <definedName name="F61a96" localSheetId="3">#REF!</definedName>
    <definedName name="F61a96">#REF!</definedName>
    <definedName name="F61a96_1">NA()</definedName>
    <definedName name="F61a96_2">NA()</definedName>
    <definedName name="F61a97" localSheetId="4">#REF!</definedName>
    <definedName name="F61a97" localSheetId="2">#REF!</definedName>
    <definedName name="F61a97" localSheetId="0">#REF!</definedName>
    <definedName name="F61a97" localSheetId="1">#REF!</definedName>
    <definedName name="F61a97" localSheetId="3">#REF!</definedName>
    <definedName name="F61a97">#REF!</definedName>
    <definedName name="F61a97_1">NA()</definedName>
    <definedName name="F61a97_2">NA()</definedName>
    <definedName name="F62a95" localSheetId="4">#REF!</definedName>
    <definedName name="F62a95" localSheetId="2">#REF!</definedName>
    <definedName name="F62a95" localSheetId="0">#REF!</definedName>
    <definedName name="F62a95" localSheetId="1">#REF!</definedName>
    <definedName name="F62a95" localSheetId="3">#REF!</definedName>
    <definedName name="F62a95">#REF!</definedName>
    <definedName name="F62a95_1">NA()</definedName>
    <definedName name="F62a95_2">NA()</definedName>
    <definedName name="F62a96" localSheetId="4">#REF!</definedName>
    <definedName name="F62a96" localSheetId="2">#REF!</definedName>
    <definedName name="F62a96" localSheetId="0">#REF!</definedName>
    <definedName name="F62a96" localSheetId="1">#REF!</definedName>
    <definedName name="F62a96" localSheetId="3">#REF!</definedName>
    <definedName name="F62a96">#REF!</definedName>
    <definedName name="F62a96_1">NA()</definedName>
    <definedName name="F62a96_2">NA()</definedName>
    <definedName name="F62a97" localSheetId="4">#REF!</definedName>
    <definedName name="F62a97" localSheetId="2">#REF!</definedName>
    <definedName name="F62a97" localSheetId="0">#REF!</definedName>
    <definedName name="F62a97" localSheetId="1">#REF!</definedName>
    <definedName name="F62a97" localSheetId="3">#REF!</definedName>
    <definedName name="F62a97">#REF!</definedName>
    <definedName name="F62a97_1">NA()</definedName>
    <definedName name="F62a97_2">NA()</definedName>
    <definedName name="F63a95" localSheetId="4">#REF!</definedName>
    <definedName name="F63a95" localSheetId="2">#REF!</definedName>
    <definedName name="F63a95" localSheetId="0">#REF!</definedName>
    <definedName name="F63a95" localSheetId="1">#REF!</definedName>
    <definedName name="F63a95" localSheetId="3">#REF!</definedName>
    <definedName name="F63a95">#REF!</definedName>
    <definedName name="F63a95_1">NA()</definedName>
    <definedName name="F63a95_2">NA()</definedName>
    <definedName name="F63a96" localSheetId="4">#REF!</definedName>
    <definedName name="F63a96" localSheetId="2">#REF!</definedName>
    <definedName name="F63a96" localSheetId="0">#REF!</definedName>
    <definedName name="F63a96" localSheetId="1">#REF!</definedName>
    <definedName name="F63a96" localSheetId="3">#REF!</definedName>
    <definedName name="F63a96">#REF!</definedName>
    <definedName name="F63a96_1">NA()</definedName>
    <definedName name="F63a96_2">NA()</definedName>
    <definedName name="F63a97" localSheetId="4">#REF!</definedName>
    <definedName name="F63a97" localSheetId="2">#REF!</definedName>
    <definedName name="F63a97" localSheetId="0">#REF!</definedName>
    <definedName name="F63a97" localSheetId="1">#REF!</definedName>
    <definedName name="F63a97" localSheetId="3">#REF!</definedName>
    <definedName name="F63a97">#REF!</definedName>
    <definedName name="F63a97_1">NA()</definedName>
    <definedName name="F63a97_2">NA()</definedName>
    <definedName name="F64a95" localSheetId="4">#REF!</definedName>
    <definedName name="F64a95" localSheetId="2">#REF!</definedName>
    <definedName name="F64a95" localSheetId="0">#REF!</definedName>
    <definedName name="F64a95" localSheetId="1">#REF!</definedName>
    <definedName name="F64a95" localSheetId="3">#REF!</definedName>
    <definedName name="F64a95">#REF!</definedName>
    <definedName name="F64a95_1">NA()</definedName>
    <definedName name="F64a95_2">NA()</definedName>
    <definedName name="F64a96" localSheetId="4">#REF!</definedName>
    <definedName name="F64a96" localSheetId="2">#REF!</definedName>
    <definedName name="F64a96" localSheetId="0">#REF!</definedName>
    <definedName name="F64a96" localSheetId="1">#REF!</definedName>
    <definedName name="F64a96" localSheetId="3">#REF!</definedName>
    <definedName name="F64a96">#REF!</definedName>
    <definedName name="F64a96_1">NA()</definedName>
    <definedName name="F64a96_2">NA()</definedName>
    <definedName name="F64a97" localSheetId="4">#REF!</definedName>
    <definedName name="F64a97" localSheetId="2">#REF!</definedName>
    <definedName name="F64a97" localSheetId="0">#REF!</definedName>
    <definedName name="F64a97" localSheetId="1">#REF!</definedName>
    <definedName name="F64a97" localSheetId="3">#REF!</definedName>
    <definedName name="F64a97">#REF!</definedName>
    <definedName name="F64a97_1">NA()</definedName>
    <definedName name="F64a97_2">NA()</definedName>
    <definedName name="F75a95" localSheetId="4">#REF!</definedName>
    <definedName name="F75a95" localSheetId="2">#REF!</definedName>
    <definedName name="F75a95" localSheetId="0">#REF!</definedName>
    <definedName name="F75a95" localSheetId="1">#REF!</definedName>
    <definedName name="F75a95" localSheetId="3">#REF!</definedName>
    <definedName name="F75a95">#REF!</definedName>
    <definedName name="F75a95_1">NA()</definedName>
    <definedName name="F75a95_2">NA()</definedName>
    <definedName name="F75a96" localSheetId="4">#REF!</definedName>
    <definedName name="F75a96" localSheetId="2">#REF!</definedName>
    <definedName name="F75a96" localSheetId="0">#REF!</definedName>
    <definedName name="F75a96" localSheetId="1">#REF!</definedName>
    <definedName name="F75a96" localSheetId="3">#REF!</definedName>
    <definedName name="F75a96">#REF!</definedName>
    <definedName name="F75a96_1">NA()</definedName>
    <definedName name="F75a96_2">NA()</definedName>
    <definedName name="F75a97" localSheetId="4">#REF!</definedName>
    <definedName name="F75a97" localSheetId="2">#REF!</definedName>
    <definedName name="F75a97" localSheetId="0">#REF!</definedName>
    <definedName name="F75a97" localSheetId="1">#REF!</definedName>
    <definedName name="F75a97" localSheetId="3">#REF!</definedName>
    <definedName name="F75a97">#REF!</definedName>
    <definedName name="F75a97_1">NA()</definedName>
    <definedName name="F75a97_2">NA()</definedName>
    <definedName name="F85a95" localSheetId="4">#REF!</definedName>
    <definedName name="F85a95" localSheetId="2">#REF!</definedName>
    <definedName name="F85a95" localSheetId="0">#REF!</definedName>
    <definedName name="F85a95" localSheetId="1">#REF!</definedName>
    <definedName name="F85a95" localSheetId="3">#REF!</definedName>
    <definedName name="F85a95">#REF!</definedName>
    <definedName name="F85a95_1">NA()</definedName>
    <definedName name="F85a95_2">NA()</definedName>
    <definedName name="F85a96" localSheetId="4">#REF!</definedName>
    <definedName name="F85a96" localSheetId="2">#REF!</definedName>
    <definedName name="F85a96" localSheetId="0">#REF!</definedName>
    <definedName name="F85a96" localSheetId="1">#REF!</definedName>
    <definedName name="F85a96" localSheetId="3">#REF!</definedName>
    <definedName name="F85a96">#REF!</definedName>
    <definedName name="F85a96_1">NA()</definedName>
    <definedName name="F85a96_2">NA()</definedName>
    <definedName name="F85a97" localSheetId="4">#REF!</definedName>
    <definedName name="F85a97" localSheetId="2">#REF!</definedName>
    <definedName name="F85a97" localSheetId="0">#REF!</definedName>
    <definedName name="F85a97" localSheetId="1">#REF!</definedName>
    <definedName name="F85a97" localSheetId="3">#REF!</definedName>
    <definedName name="F85a97">#REF!</definedName>
    <definedName name="F85a97_1">NA()</definedName>
    <definedName name="F85a97_2">NA()</definedName>
    <definedName name="F8a95" localSheetId="4">#REF!</definedName>
    <definedName name="F8a95" localSheetId="2">#REF!</definedName>
    <definedName name="F8a95" localSheetId="0">#REF!</definedName>
    <definedName name="F8a95" localSheetId="1">#REF!</definedName>
    <definedName name="F8a95" localSheetId="3">#REF!</definedName>
    <definedName name="F8a95">#REF!</definedName>
    <definedName name="F8a95_1">NA()</definedName>
    <definedName name="F8a95_2">NA()</definedName>
    <definedName name="F8a96" localSheetId="4">#REF!</definedName>
    <definedName name="F8a96" localSheetId="2">#REF!</definedName>
    <definedName name="F8a96" localSheetId="0">#REF!</definedName>
    <definedName name="F8a96" localSheetId="1">#REF!</definedName>
    <definedName name="F8a96" localSheetId="3">#REF!</definedName>
    <definedName name="F8a96">#REF!</definedName>
    <definedName name="F8a96_1">NA()</definedName>
    <definedName name="F8a96_2">NA()</definedName>
    <definedName name="F8a97" localSheetId="4">#REF!</definedName>
    <definedName name="F8a97" localSheetId="2">#REF!</definedName>
    <definedName name="F8a97" localSheetId="0">#REF!</definedName>
    <definedName name="F8a97" localSheetId="1">#REF!</definedName>
    <definedName name="F8a97" localSheetId="3">#REF!</definedName>
    <definedName name="F8a97">#REF!</definedName>
    <definedName name="F8a97_1">NA()</definedName>
    <definedName name="F8a97_2">NA()</definedName>
    <definedName name="F91a95" localSheetId="4">#REF!</definedName>
    <definedName name="F91a95" localSheetId="2">#REF!</definedName>
    <definedName name="F91a95" localSheetId="0">#REF!</definedName>
    <definedName name="F91a95" localSheetId="1">#REF!</definedName>
    <definedName name="F91a95" localSheetId="3">#REF!</definedName>
    <definedName name="F91a95">#REF!</definedName>
    <definedName name="F91a95_1">NA()</definedName>
    <definedName name="F91a95_2">NA()</definedName>
    <definedName name="F91a96" localSheetId="4">#REF!</definedName>
    <definedName name="F91a96" localSheetId="2">#REF!</definedName>
    <definedName name="F91a96" localSheetId="0">#REF!</definedName>
    <definedName name="F91a96" localSheetId="1">#REF!</definedName>
    <definedName name="F91a96" localSheetId="3">#REF!</definedName>
    <definedName name="F91a96">#REF!</definedName>
    <definedName name="F91a96_1">NA()</definedName>
    <definedName name="F91a96_2">NA()</definedName>
    <definedName name="F91a97" localSheetId="4">#REF!</definedName>
    <definedName name="F91a97" localSheetId="2">#REF!</definedName>
    <definedName name="F91a97" localSheetId="0">#REF!</definedName>
    <definedName name="F91a97" localSheetId="1">#REF!</definedName>
    <definedName name="F91a97" localSheetId="3">#REF!</definedName>
    <definedName name="F91a97">#REF!</definedName>
    <definedName name="F91a97_1">NA()</definedName>
    <definedName name="F91a97_2">NA()</definedName>
    <definedName name="F93a95" localSheetId="4">#REF!</definedName>
    <definedName name="F93a95" localSheetId="2">#REF!</definedName>
    <definedName name="F93a95" localSheetId="0">#REF!</definedName>
    <definedName name="F93a95" localSheetId="1">#REF!</definedName>
    <definedName name="F93a95" localSheetId="3">#REF!</definedName>
    <definedName name="F93a95">#REF!</definedName>
    <definedName name="F93a95_1">NA()</definedName>
    <definedName name="F93a95_2">NA()</definedName>
    <definedName name="F93a96" localSheetId="4">#REF!</definedName>
    <definedName name="F93a96" localSheetId="2">#REF!</definedName>
    <definedName name="F93a96" localSheetId="0">#REF!</definedName>
    <definedName name="F93a96" localSheetId="1">#REF!</definedName>
    <definedName name="F93a96" localSheetId="3">#REF!</definedName>
    <definedName name="F93a96">#REF!</definedName>
    <definedName name="F93a96_1">NA()</definedName>
    <definedName name="F93a96_2">NA()</definedName>
    <definedName name="F93a97" localSheetId="4">#REF!</definedName>
    <definedName name="F93a97" localSheetId="2">#REF!</definedName>
    <definedName name="F93a97" localSheetId="0">#REF!</definedName>
    <definedName name="F93a97" localSheetId="1">#REF!</definedName>
    <definedName name="F93a97" localSheetId="3">#REF!</definedName>
    <definedName name="F93a97">#REF!</definedName>
    <definedName name="F93a97_1">NA()</definedName>
    <definedName name="F93a97_2">NA()</definedName>
    <definedName name="F98a95" localSheetId="4">#REF!</definedName>
    <definedName name="F98a95" localSheetId="2">#REF!</definedName>
    <definedName name="F98a95" localSheetId="0">#REF!</definedName>
    <definedName name="F98a95" localSheetId="1">#REF!</definedName>
    <definedName name="F98a95" localSheetId="3">#REF!</definedName>
    <definedName name="F98a95">#REF!</definedName>
    <definedName name="F98a95_1">NA()</definedName>
    <definedName name="F98a95_2">NA()</definedName>
    <definedName name="F98a96" localSheetId="4">#REF!</definedName>
    <definedName name="F98a96" localSheetId="2">#REF!</definedName>
    <definedName name="F98a96" localSheetId="0">#REF!</definedName>
    <definedName name="F98a96" localSheetId="1">#REF!</definedName>
    <definedName name="F98a96" localSheetId="3">#REF!</definedName>
    <definedName name="F98a96">#REF!</definedName>
    <definedName name="F98a96_1">NA()</definedName>
    <definedName name="F98a96_2">NA()</definedName>
    <definedName name="F98a97" localSheetId="4">#REF!</definedName>
    <definedName name="F98a97" localSheetId="2">#REF!</definedName>
    <definedName name="F98a97" localSheetId="0">#REF!</definedName>
    <definedName name="F98a97" localSheetId="1">#REF!</definedName>
    <definedName name="F98a97" localSheetId="3">#REF!</definedName>
    <definedName name="F98a97">#REF!</definedName>
    <definedName name="F98a97_1">NA()</definedName>
    <definedName name="F98a97_2">NA()</definedName>
    <definedName name="fert" localSheetId="4" hidden="1">{#N/A,#N/A,FALSE,"A4";#N/A,#N/A,FALSE,"A3";#N/A,#N/A,FALSE,"A2";#N/A,#N/A,FALSE,"A1"}</definedName>
    <definedName name="fert" localSheetId="2" hidden="1">{#N/A,#N/A,FALSE,"A4";#N/A,#N/A,FALSE,"A3";#N/A,#N/A,FALSE,"A2";#N/A,#N/A,FALSE,"A1"}</definedName>
    <definedName name="fert" localSheetId="3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4" hidden="1">{#N/A,#N/A,FALSE,"A4";#N/A,#N/A,FALSE,"A3";#N/A,#N/A,FALSE,"A2";#N/A,#N/A,FALSE,"A1"}</definedName>
    <definedName name="fert_1" localSheetId="2" hidden="1">{#N/A,#N/A,FALSE,"A4";#N/A,#N/A,FALSE,"A3";#N/A,#N/A,FALSE,"A2";#N/A,#N/A,FALSE,"A1"}</definedName>
    <definedName name="fert_1" localSheetId="3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1_1">"#n"/[0]!a</definedName>
    <definedName name="fert_1_1_1">NA()</definedName>
    <definedName name="fert_1_1_2">NA()</definedName>
    <definedName name="fert_1_2">"#n"/[0]!a</definedName>
    <definedName name="fert_1_2_1">NA()</definedName>
    <definedName name="fert_1_2_2">NA()</definedName>
    <definedName name="fert_1_3">NA()</definedName>
    <definedName name="fert_1_4">NA()</definedName>
    <definedName name="fert_1_5">NA()</definedName>
    <definedName name="fert_1_6">NA()</definedName>
    <definedName name="fert_2" localSheetId="4" hidden="1">{#N/A,#N/A,FALSE,"A4";#N/A,#N/A,FALSE,"A3";#N/A,#N/A,FALSE,"A2";#N/A,#N/A,FALSE,"A1"}</definedName>
    <definedName name="fert_2" localSheetId="2" hidden="1">{#N/A,#N/A,FALSE,"A4";#N/A,#N/A,FALSE,"A3";#N/A,#N/A,FALSE,"A2";#N/A,#N/A,FALSE,"A1"}</definedName>
    <definedName name="fert_2" localSheetId="3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2_1">"#n"/[0]!a</definedName>
    <definedName name="fert_2_2">NA()</definedName>
    <definedName name="fert_2_3">NA()</definedName>
    <definedName name="fert_2_4">NA()</definedName>
    <definedName name="fert_2_5">NA()</definedName>
    <definedName name="fert_3" localSheetId="4" hidden="1">{#N/A,#N/A,FALSE,"A4";#N/A,#N/A,FALSE,"A3";#N/A,#N/A,FALSE,"A2";#N/A,#N/A,FALSE,"A1"}</definedName>
    <definedName name="fert_3" localSheetId="2" hidden="1">{#N/A,#N/A,FALSE,"A4";#N/A,#N/A,FALSE,"A3";#N/A,#N/A,FALSE,"A2";#N/A,#N/A,FALSE,"A1"}</definedName>
    <definedName name="fert_3" localSheetId="3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3_1">"#n"/[0]!a</definedName>
    <definedName name="fert_3_2">NA()</definedName>
    <definedName name="fert_3_3">NA()</definedName>
    <definedName name="fert_4" localSheetId="4" hidden="1">{#N/A,#N/A,FALSE,"A4";#N/A,#N/A,FALSE,"A3";#N/A,#N/A,FALSE,"A2";#N/A,#N/A,FALSE,"A1"}</definedName>
    <definedName name="fert_4" localSheetId="2" hidden="1">{#N/A,#N/A,FALSE,"A4";#N/A,#N/A,FALSE,"A3";#N/A,#N/A,FALSE,"A2";#N/A,#N/A,FALSE,"A1"}</definedName>
    <definedName name="fert_4" localSheetId="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4_1">"#n"/[0]!a</definedName>
    <definedName name="fert_4_2">NA()</definedName>
    <definedName name="fert_4_3">NA()</definedName>
    <definedName name="fert_5" localSheetId="4" hidden="1">{#N/A,#N/A,FALSE,"A4";#N/A,#N/A,FALSE,"A3";#N/A,#N/A,FALSE,"A2";#N/A,#N/A,FALSE,"A1"}</definedName>
    <definedName name="fert_5" localSheetId="2" hidden="1">{#N/A,#N/A,FALSE,"A4";#N/A,#N/A,FALSE,"A3";#N/A,#N/A,FALSE,"A2";#N/A,#N/A,FALSE,"A1"}</definedName>
    <definedName name="fert_5" localSheetId="3" hidden="1">{#N/A,#N/A,FALSE,"A4";#N/A,#N/A,FALSE,"A3";#N/A,#N/A,FALSE,"A2";#N/A,#N/A,FALSE,"A1"}</definedName>
    <definedName name="fert_5" hidden="1">{#N/A,#N/A,FALSE,"A4";#N/A,#N/A,FALSE,"A3";#N/A,#N/A,FALSE,"A2";#N/A,#N/A,FALSE,"A1"}</definedName>
    <definedName name="fert_5_1">"#n"/[0]!a</definedName>
    <definedName name="fert_5_2">NA()</definedName>
    <definedName name="fert_5_3">NA()</definedName>
    <definedName name="fert_6">NA()</definedName>
    <definedName name="fert_7">NA()</definedName>
    <definedName name="FF">[19]CEesteso!#REF!</definedName>
    <definedName name="fffff" localSheetId="2" hidden="1">{#N/A,#N/A,FALSE,"A4";#N/A,#N/A,FALSE,"A3";#N/A,#N/A,FALSE,"A2";#N/A,#N/A,FALSE,"A1"}</definedName>
    <definedName name="fffff" hidden="1">{#N/A,#N/A,FALSE,"A4";#N/A,#N/A,FALSE,"A3";#N/A,#N/A,FALSE,"A2";#N/A,#N/A,FALSE,"A1"}</definedName>
    <definedName name="fffff_1">"#n"/[0]!a</definedName>
    <definedName name="fffff_2">NA()</definedName>
    <definedName name="fffff_3">NA()</definedName>
    <definedName name="FIORE" localSheetId="4">#REF!</definedName>
    <definedName name="FIORE" localSheetId="2">#REF!</definedName>
    <definedName name="FIORE" localSheetId="0">#REF!</definedName>
    <definedName name="FIORE" localSheetId="1">#REF!</definedName>
    <definedName name="FIORE" localSheetId="3">#REF!</definedName>
    <definedName name="FIORE">#REF!</definedName>
    <definedName name="FONDOCREDITO" localSheetId="4">#REF!</definedName>
    <definedName name="FONDOCREDITO" localSheetId="2">#REF!</definedName>
    <definedName name="FONDOCREDITO" localSheetId="0">#REF!</definedName>
    <definedName name="FONDOCREDITO" localSheetId="1">#REF!</definedName>
    <definedName name="FONDOCREDITO" localSheetId="3">#REF!</definedName>
    <definedName name="FONDOCREDITO">#REF!</definedName>
    <definedName name="fr" localSheetId="4" hidden="1">{#N/A,#N/A,FALSE,"Indice"}</definedName>
    <definedName name="fr" localSheetId="2" hidden="1">{#N/A,#N/A,FALSE,"Indice"}</definedName>
    <definedName name="fr" localSheetId="3" hidden="1">{#N/A,#N/A,FALSE,"Indice"}</definedName>
    <definedName name="fr" hidden="1">{#N/A,#N/A,FALSE,"Indice"}</definedName>
    <definedName name="fr_1" localSheetId="4" hidden="1">{#N/A,#N/A,FALSE,"Indice"}</definedName>
    <definedName name="fr_1" localSheetId="2" hidden="1">{#N/A,#N/A,FALSE,"Indice"}</definedName>
    <definedName name="fr_1" localSheetId="3" hidden="1">{#N/A,#N/A,FALSE,"Indice"}</definedName>
    <definedName name="fr_1" hidden="1">{#N/A,#N/A,FALSE,"Indice"}</definedName>
    <definedName name="fr_1_1">"#n"/[0]!a</definedName>
    <definedName name="fr_1_1_1">NA()</definedName>
    <definedName name="fr_1_1_2">NA()</definedName>
    <definedName name="fr_1_2">"#n"/[0]!a</definedName>
    <definedName name="fr_1_2_1">NA()</definedName>
    <definedName name="fr_1_2_2">NA()</definedName>
    <definedName name="fr_1_3">NA()</definedName>
    <definedName name="fr_1_4">NA()</definedName>
    <definedName name="fr_1_5">NA()</definedName>
    <definedName name="fr_1_6">NA()</definedName>
    <definedName name="fr_2" localSheetId="4" hidden="1">{#N/A,#N/A,FALSE,"Indice"}</definedName>
    <definedName name="fr_2" localSheetId="2" hidden="1">{#N/A,#N/A,FALSE,"Indice"}</definedName>
    <definedName name="fr_2" localSheetId="3" hidden="1">{#N/A,#N/A,FALSE,"Indice"}</definedName>
    <definedName name="fr_2" hidden="1">{#N/A,#N/A,FALSE,"Indice"}</definedName>
    <definedName name="fr_2_1">"#n"/[0]!a</definedName>
    <definedName name="fr_2_2">NA()</definedName>
    <definedName name="fr_2_3">NA()</definedName>
    <definedName name="fr_2_4">NA()</definedName>
    <definedName name="fr_2_5">NA()</definedName>
    <definedName name="fr_3" localSheetId="4" hidden="1">{#N/A,#N/A,FALSE,"Indice"}</definedName>
    <definedName name="fr_3" localSheetId="2" hidden="1">{#N/A,#N/A,FALSE,"Indice"}</definedName>
    <definedName name="fr_3" localSheetId="3" hidden="1">{#N/A,#N/A,FALSE,"Indice"}</definedName>
    <definedName name="fr_3" hidden="1">{#N/A,#N/A,FALSE,"Indice"}</definedName>
    <definedName name="fr_3_1">"#n"/[0]!a</definedName>
    <definedName name="fr_3_2">NA()</definedName>
    <definedName name="fr_3_3">NA()</definedName>
    <definedName name="fr_4" localSheetId="4" hidden="1">{#N/A,#N/A,FALSE,"Indice"}</definedName>
    <definedName name="fr_4" localSheetId="2" hidden="1">{#N/A,#N/A,FALSE,"Indice"}</definedName>
    <definedName name="fr_4" localSheetId="3" hidden="1">{#N/A,#N/A,FALSE,"Indice"}</definedName>
    <definedName name="fr_4" hidden="1">{#N/A,#N/A,FALSE,"Indice"}</definedName>
    <definedName name="fr_4_1">"#n"/[0]!a</definedName>
    <definedName name="fr_4_2">NA()</definedName>
    <definedName name="fr_4_3">NA()</definedName>
    <definedName name="fr_5" localSheetId="4" hidden="1">{#N/A,#N/A,FALSE,"Indice"}</definedName>
    <definedName name="fr_5" localSheetId="2" hidden="1">{#N/A,#N/A,FALSE,"Indice"}</definedName>
    <definedName name="fr_5" localSheetId="3" hidden="1">{#N/A,#N/A,FALSE,"Indice"}</definedName>
    <definedName name="fr_5" hidden="1">{#N/A,#N/A,FALSE,"Indice"}</definedName>
    <definedName name="fr_5_1">"#n"/[0]!a</definedName>
    <definedName name="fr_5_2">NA()</definedName>
    <definedName name="fr_5_3">NA()</definedName>
    <definedName name="fr_6">NA()</definedName>
    <definedName name="fr_7">NA()</definedName>
    <definedName name="funzionied98" localSheetId="4">#REF!</definedName>
    <definedName name="funzionied98" localSheetId="2">#REF!</definedName>
    <definedName name="funzionied98" localSheetId="0">#REF!</definedName>
    <definedName name="funzionied98" localSheetId="3">#REF!</definedName>
    <definedName name="funzionied98">#REF!</definedName>
    <definedName name="GB" hidden="1">{#N/A,#N/A,FALSE,"A4";#N/A,#N/A,FALSE,"A3";#N/A,#N/A,FALSE,"A2";#N/A,#N/A,FALSE,"A1"}</definedName>
    <definedName name="ger" localSheetId="4" hidden="1">{#N/A,#N/A,FALSE,"Indice"}</definedName>
    <definedName name="ger" localSheetId="2" hidden="1">{#N/A,#N/A,FALSE,"Indice"}</definedName>
    <definedName name="ger" localSheetId="3" hidden="1">{#N/A,#N/A,FALSE,"Indice"}</definedName>
    <definedName name="ger" hidden="1">{#N/A,#N/A,FALSE,"Indice"}</definedName>
    <definedName name="ger_1" localSheetId="4" hidden="1">{#N/A,#N/A,FALSE,"Indice"}</definedName>
    <definedName name="ger_1" localSheetId="2" hidden="1">{#N/A,#N/A,FALSE,"Indice"}</definedName>
    <definedName name="ger_1" localSheetId="3" hidden="1">{#N/A,#N/A,FALSE,"Indice"}</definedName>
    <definedName name="ger_1" hidden="1">{#N/A,#N/A,FALSE,"Indice"}</definedName>
    <definedName name="ger_1_1">"#n"/[0]!a</definedName>
    <definedName name="ger_1_1_1">NA()</definedName>
    <definedName name="ger_1_1_2">NA()</definedName>
    <definedName name="ger_1_2">"#n"/[0]!a</definedName>
    <definedName name="ger_1_2_1">NA()</definedName>
    <definedName name="ger_1_2_2">NA()</definedName>
    <definedName name="ger_1_3">NA()</definedName>
    <definedName name="ger_1_4">NA()</definedName>
    <definedName name="ger_1_5">NA()</definedName>
    <definedName name="ger_1_6">NA()</definedName>
    <definedName name="ger_2" localSheetId="4" hidden="1">{#N/A,#N/A,FALSE,"Indice"}</definedName>
    <definedName name="ger_2" localSheetId="2" hidden="1">{#N/A,#N/A,FALSE,"Indice"}</definedName>
    <definedName name="ger_2" localSheetId="3" hidden="1">{#N/A,#N/A,FALSE,"Indice"}</definedName>
    <definedName name="ger_2" hidden="1">{#N/A,#N/A,FALSE,"Indice"}</definedName>
    <definedName name="ger_2_1">"#n"/[0]!a</definedName>
    <definedName name="ger_2_2">NA()</definedName>
    <definedName name="ger_2_3">NA()</definedName>
    <definedName name="ger_2_4">NA()</definedName>
    <definedName name="ger_2_5">NA()</definedName>
    <definedName name="ger_3" localSheetId="4" hidden="1">{#N/A,#N/A,FALSE,"Indice"}</definedName>
    <definedName name="ger_3" localSheetId="2" hidden="1">{#N/A,#N/A,FALSE,"Indice"}</definedName>
    <definedName name="ger_3" localSheetId="3" hidden="1">{#N/A,#N/A,FALSE,"Indice"}</definedName>
    <definedName name="ger_3" hidden="1">{#N/A,#N/A,FALSE,"Indice"}</definedName>
    <definedName name="ger_3_1">"#n"/[0]!a</definedName>
    <definedName name="ger_3_2">NA()</definedName>
    <definedName name="ger_3_3">NA()</definedName>
    <definedName name="ger_4" localSheetId="4" hidden="1">{#N/A,#N/A,FALSE,"Indice"}</definedName>
    <definedName name="ger_4" localSheetId="2" hidden="1">{#N/A,#N/A,FALSE,"Indice"}</definedName>
    <definedName name="ger_4" localSheetId="3" hidden="1">{#N/A,#N/A,FALSE,"Indice"}</definedName>
    <definedName name="ger_4" hidden="1">{#N/A,#N/A,FALSE,"Indice"}</definedName>
    <definedName name="ger_4_1">"#n"/[0]!a</definedName>
    <definedName name="ger_4_2">NA()</definedName>
    <definedName name="ger_4_3">NA()</definedName>
    <definedName name="ger_5" localSheetId="4" hidden="1">{#N/A,#N/A,FALSE,"Indice"}</definedName>
    <definedName name="ger_5" localSheetId="2" hidden="1">{#N/A,#N/A,FALSE,"Indice"}</definedName>
    <definedName name="ger_5" localSheetId="3" hidden="1">{#N/A,#N/A,FALSE,"Indice"}</definedName>
    <definedName name="ger_5" hidden="1">{#N/A,#N/A,FALSE,"Indice"}</definedName>
    <definedName name="ger_5_1">"#n"/[0]!a</definedName>
    <definedName name="ger_5_2">NA()</definedName>
    <definedName name="ger_5_3">NA()</definedName>
    <definedName name="ger_6">NA()</definedName>
    <definedName name="ger_7">NA()</definedName>
    <definedName name="germo" localSheetId="4" hidden="1">{#N/A,#N/A,FALSE,"Indice"}</definedName>
    <definedName name="germo" localSheetId="2" hidden="1">{#N/A,#N/A,FALSE,"Indice"}</definedName>
    <definedName name="germo" localSheetId="3" hidden="1">{#N/A,#N/A,FALSE,"Indice"}</definedName>
    <definedName name="germo" hidden="1">{#N/A,#N/A,FALSE,"Indice"}</definedName>
    <definedName name="germo_1" localSheetId="4" hidden="1">{#N/A,#N/A,FALSE,"Indice"}</definedName>
    <definedName name="germo_1" localSheetId="2" hidden="1">{#N/A,#N/A,FALSE,"Indice"}</definedName>
    <definedName name="germo_1" localSheetId="3" hidden="1">{#N/A,#N/A,FALSE,"Indice"}</definedName>
    <definedName name="germo_1" hidden="1">{#N/A,#N/A,FALSE,"Indice"}</definedName>
    <definedName name="germo_1_1">"#n"/[0]!a</definedName>
    <definedName name="germo_1_1_1">NA()</definedName>
    <definedName name="germo_1_1_2">NA()</definedName>
    <definedName name="germo_1_2">"#n"/[0]!a</definedName>
    <definedName name="germo_1_2_1">NA()</definedName>
    <definedName name="germo_1_2_2">NA()</definedName>
    <definedName name="germo_1_3">NA()</definedName>
    <definedName name="germo_1_4">NA()</definedName>
    <definedName name="germo_1_5">NA()</definedName>
    <definedName name="germo_1_6">NA()</definedName>
    <definedName name="germo_2" localSheetId="4" hidden="1">{#N/A,#N/A,FALSE,"Indice"}</definedName>
    <definedName name="germo_2" localSheetId="2" hidden="1">{#N/A,#N/A,FALSE,"Indice"}</definedName>
    <definedName name="germo_2" localSheetId="3" hidden="1">{#N/A,#N/A,FALSE,"Indice"}</definedName>
    <definedName name="germo_2" hidden="1">{#N/A,#N/A,FALSE,"Indice"}</definedName>
    <definedName name="germo_2_1">"#n"/[0]!a</definedName>
    <definedName name="germo_2_2">NA()</definedName>
    <definedName name="germo_2_3">NA()</definedName>
    <definedName name="germo_2_4">NA()</definedName>
    <definedName name="germo_2_5">NA()</definedName>
    <definedName name="germo_3" localSheetId="4" hidden="1">{#N/A,#N/A,FALSE,"Indice"}</definedName>
    <definedName name="germo_3" localSheetId="2" hidden="1">{#N/A,#N/A,FALSE,"Indice"}</definedName>
    <definedName name="germo_3" localSheetId="3" hidden="1">{#N/A,#N/A,FALSE,"Indice"}</definedName>
    <definedName name="germo_3" hidden="1">{#N/A,#N/A,FALSE,"Indice"}</definedName>
    <definedName name="germo_3_1">"#n"/[0]!a</definedName>
    <definedName name="germo_3_2">NA()</definedName>
    <definedName name="germo_3_3">NA()</definedName>
    <definedName name="germo_4" localSheetId="4" hidden="1">{#N/A,#N/A,FALSE,"Indice"}</definedName>
    <definedName name="germo_4" localSheetId="2" hidden="1">{#N/A,#N/A,FALSE,"Indice"}</definedName>
    <definedName name="germo_4" localSheetId="3" hidden="1">{#N/A,#N/A,FALSE,"Indice"}</definedName>
    <definedName name="germo_4" hidden="1">{#N/A,#N/A,FALSE,"Indice"}</definedName>
    <definedName name="germo_4_1">"#n"/[0]!a</definedName>
    <definedName name="germo_4_2">NA()</definedName>
    <definedName name="germo_4_3">NA()</definedName>
    <definedName name="germo_5" localSheetId="4" hidden="1">{#N/A,#N/A,FALSE,"Indice"}</definedName>
    <definedName name="germo_5" localSheetId="2" hidden="1">{#N/A,#N/A,FALSE,"Indice"}</definedName>
    <definedName name="germo_5" localSheetId="3" hidden="1">{#N/A,#N/A,FALSE,"Indice"}</definedName>
    <definedName name="germo_5" hidden="1">{#N/A,#N/A,FALSE,"Indice"}</definedName>
    <definedName name="germo_5_1">"#n"/[0]!a</definedName>
    <definedName name="germo_5_2">NA()</definedName>
    <definedName name="germo_5_3">NA()</definedName>
    <definedName name="germo_6">NA()</definedName>
    <definedName name="germo_7">NA()</definedName>
    <definedName name="GESENCO_CGTMO2R1_Query_Query" localSheetId="4">#REF!</definedName>
    <definedName name="GESENCO_CGTMO2R1_Query_Query" localSheetId="2">#REF!</definedName>
    <definedName name="GESENCO_CGTMO2R1_Query_Query" localSheetId="0">#REF!</definedName>
    <definedName name="GESENCO_CGTMO2R1_Query_Query" localSheetId="1">#REF!</definedName>
    <definedName name="GESENCO_CGTMO2R1_Query_Query" localSheetId="3">#REF!</definedName>
    <definedName name="GESENCO_CGTMO2R1_Query_Query">#REF!</definedName>
    <definedName name="GESENCO_CGTMO2R1_Query_Query_1">NA()</definedName>
    <definedName name="GESENCO_CGTMO2R1_Query_Query_2">NA()</definedName>
    <definedName name="gggggg" hidden="1">{#N/A,#N/A,FALSE,"B1";#N/A,#N/A,FALSE,"B2";#N/A,#N/A,FALSE,"B3";#N/A,#N/A,FALSE,"A4";#N/A,#N/A,FALSE,"A3";#N/A,#N/A,FALSE,"A2";#N/A,#N/A,FALSE,"A1";#N/A,#N/A,FALSE,"Indice"}</definedName>
    <definedName name="gino" localSheetId="4" hidden="1">{#N/A,#N/A,FALSE,"Indice"}</definedName>
    <definedName name="gino" localSheetId="2" hidden="1">{#N/A,#N/A,FALSE,"Indice"}</definedName>
    <definedName name="gino" localSheetId="3" hidden="1">{#N/A,#N/A,FALSE,"Indice"}</definedName>
    <definedName name="gino" hidden="1">{#N/A,#N/A,FALSE,"Indice"}</definedName>
    <definedName name="gino_1" localSheetId="4" hidden="1">{#N/A,#N/A,FALSE,"Indice"}</definedName>
    <definedName name="gino_1" localSheetId="2" hidden="1">{#N/A,#N/A,FALSE,"Indice"}</definedName>
    <definedName name="gino_1" localSheetId="3" hidden="1">{#N/A,#N/A,FALSE,"Indice"}</definedName>
    <definedName name="gino_1" hidden="1">{#N/A,#N/A,FALSE,"Indice"}</definedName>
    <definedName name="gino_1_1">"#n"/[0]!a</definedName>
    <definedName name="gino_1_1_1">NA()</definedName>
    <definedName name="gino_1_1_2">NA()</definedName>
    <definedName name="gino_1_2">"#n"/[0]!a</definedName>
    <definedName name="gino_1_2_1">NA()</definedName>
    <definedName name="gino_1_2_2">NA()</definedName>
    <definedName name="gino_1_3">NA()</definedName>
    <definedName name="gino_1_4">NA()</definedName>
    <definedName name="gino_1_5">NA()</definedName>
    <definedName name="gino_1_6">NA()</definedName>
    <definedName name="gino_2" localSheetId="4" hidden="1">{#N/A,#N/A,FALSE,"Indice"}</definedName>
    <definedName name="gino_2" localSheetId="2" hidden="1">{#N/A,#N/A,FALSE,"Indice"}</definedName>
    <definedName name="gino_2" localSheetId="3" hidden="1">{#N/A,#N/A,FALSE,"Indice"}</definedName>
    <definedName name="gino_2" hidden="1">{#N/A,#N/A,FALSE,"Indice"}</definedName>
    <definedName name="gino_2_1">"#n"/[0]!a</definedName>
    <definedName name="gino_2_2">NA()</definedName>
    <definedName name="gino_2_3">NA()</definedName>
    <definedName name="gino_2_4">NA()</definedName>
    <definedName name="gino_2_5">NA()</definedName>
    <definedName name="gino_3" localSheetId="4" hidden="1">{#N/A,#N/A,FALSE,"Indice"}</definedName>
    <definedName name="gino_3" localSheetId="2" hidden="1">{#N/A,#N/A,FALSE,"Indice"}</definedName>
    <definedName name="gino_3" localSheetId="3" hidden="1">{#N/A,#N/A,FALSE,"Indice"}</definedName>
    <definedName name="gino_3" hidden="1">{#N/A,#N/A,FALSE,"Indice"}</definedName>
    <definedName name="gino_3_1">"#n"/[0]!a</definedName>
    <definedName name="gino_3_2">NA()</definedName>
    <definedName name="gino_3_3">NA()</definedName>
    <definedName name="gino_4" localSheetId="4" hidden="1">{#N/A,#N/A,FALSE,"Indice"}</definedName>
    <definedName name="gino_4" localSheetId="2" hidden="1">{#N/A,#N/A,FALSE,"Indice"}</definedName>
    <definedName name="gino_4" localSheetId="3" hidden="1">{#N/A,#N/A,FALSE,"Indice"}</definedName>
    <definedName name="gino_4" hidden="1">{#N/A,#N/A,FALSE,"Indice"}</definedName>
    <definedName name="gino_4_1">"#n"/[0]!a</definedName>
    <definedName name="gino_4_2">NA()</definedName>
    <definedName name="gino_4_3">NA()</definedName>
    <definedName name="gino_5" localSheetId="4" hidden="1">{#N/A,#N/A,FALSE,"Indice"}</definedName>
    <definedName name="gino_5" localSheetId="2" hidden="1">{#N/A,#N/A,FALSE,"Indice"}</definedName>
    <definedName name="gino_5" localSheetId="3" hidden="1">{#N/A,#N/A,FALSE,"Indice"}</definedName>
    <definedName name="gino_5" hidden="1">{#N/A,#N/A,FALSE,"Indice"}</definedName>
    <definedName name="gino_5_1">"#n"/[0]!a</definedName>
    <definedName name="gino_5_2">NA()</definedName>
    <definedName name="gino_5_3">NA()</definedName>
    <definedName name="gino_6">NA()</definedName>
    <definedName name="gino_7">NA()</definedName>
    <definedName name="hiu" localSheetId="4" hidden="1">{#N/A,#N/A,FALSE,"Indice"}</definedName>
    <definedName name="hiu" localSheetId="2" hidden="1">{#N/A,#N/A,FALSE,"Indice"}</definedName>
    <definedName name="hiu" localSheetId="3" hidden="1">{#N/A,#N/A,FALSE,"Indice"}</definedName>
    <definedName name="hiu" hidden="1">{#N/A,#N/A,FALSE,"Indice"}</definedName>
    <definedName name="hiu_1" localSheetId="4" hidden="1">{#N/A,#N/A,FALSE,"Indice"}</definedName>
    <definedName name="hiu_1" localSheetId="2" hidden="1">{#N/A,#N/A,FALSE,"Indice"}</definedName>
    <definedName name="hiu_1" localSheetId="3" hidden="1">{#N/A,#N/A,FALSE,"Indice"}</definedName>
    <definedName name="hiu_1" hidden="1">{#N/A,#N/A,FALSE,"Indice"}</definedName>
    <definedName name="hiu_1_1">"#n"/[0]!a</definedName>
    <definedName name="hiu_1_1_1">NA()</definedName>
    <definedName name="hiu_1_1_2">NA()</definedName>
    <definedName name="hiu_1_2">"#n"/[0]!a</definedName>
    <definedName name="hiu_1_2_1">NA()</definedName>
    <definedName name="hiu_1_2_2">NA()</definedName>
    <definedName name="hiu_1_3">NA()</definedName>
    <definedName name="hiu_1_4">NA()</definedName>
    <definedName name="hiu_1_5">NA()</definedName>
    <definedName name="hiu_1_6">NA()</definedName>
    <definedName name="hiu_2" localSheetId="4" hidden="1">{#N/A,#N/A,FALSE,"Indice"}</definedName>
    <definedName name="hiu_2" localSheetId="2" hidden="1">{#N/A,#N/A,FALSE,"Indice"}</definedName>
    <definedName name="hiu_2" localSheetId="3" hidden="1">{#N/A,#N/A,FALSE,"Indice"}</definedName>
    <definedName name="hiu_2" hidden="1">{#N/A,#N/A,FALSE,"Indice"}</definedName>
    <definedName name="hiu_2_1">"#n"/[0]!a</definedName>
    <definedName name="hiu_2_2">NA()</definedName>
    <definedName name="hiu_2_3">NA()</definedName>
    <definedName name="hiu_2_4">NA()</definedName>
    <definedName name="hiu_2_5">NA()</definedName>
    <definedName name="hiu_3" localSheetId="4" hidden="1">{#N/A,#N/A,FALSE,"Indice"}</definedName>
    <definedName name="hiu_3" localSheetId="2" hidden="1">{#N/A,#N/A,FALSE,"Indice"}</definedName>
    <definedName name="hiu_3" localSheetId="3" hidden="1">{#N/A,#N/A,FALSE,"Indice"}</definedName>
    <definedName name="hiu_3" hidden="1">{#N/A,#N/A,FALSE,"Indice"}</definedName>
    <definedName name="hiu_3_1">"#n"/[0]!a</definedName>
    <definedName name="hiu_3_2">NA()</definedName>
    <definedName name="hiu_3_3">NA()</definedName>
    <definedName name="hiu_4" localSheetId="4" hidden="1">{#N/A,#N/A,FALSE,"Indice"}</definedName>
    <definedName name="hiu_4" localSheetId="2" hidden="1">{#N/A,#N/A,FALSE,"Indice"}</definedName>
    <definedName name="hiu_4" localSheetId="3" hidden="1">{#N/A,#N/A,FALSE,"Indice"}</definedName>
    <definedName name="hiu_4" hidden="1">{#N/A,#N/A,FALSE,"Indice"}</definedName>
    <definedName name="hiu_4_1">"#n"/[0]!a</definedName>
    <definedName name="hiu_4_2">NA()</definedName>
    <definedName name="hiu_4_3">NA()</definedName>
    <definedName name="hiu_5" localSheetId="4" hidden="1">{#N/A,#N/A,FALSE,"Indice"}</definedName>
    <definedName name="hiu_5" localSheetId="2" hidden="1">{#N/A,#N/A,FALSE,"Indice"}</definedName>
    <definedName name="hiu_5" localSheetId="3" hidden="1">{#N/A,#N/A,FALSE,"Indice"}</definedName>
    <definedName name="hiu_5" hidden="1">{#N/A,#N/A,FALSE,"Indice"}</definedName>
    <definedName name="hiu_5_1">"#n"/[0]!a</definedName>
    <definedName name="hiu_5_2">NA()</definedName>
    <definedName name="hiu_5_3">NA()</definedName>
    <definedName name="hiu_6">NA()</definedName>
    <definedName name="hiu_7">NA()</definedName>
    <definedName name="INADELASL" localSheetId="4">#REF!</definedName>
    <definedName name="INADELASL" localSheetId="2">#REF!</definedName>
    <definedName name="INADELASL" localSheetId="0">#REF!</definedName>
    <definedName name="INADELASL" localSheetId="1">#REF!</definedName>
    <definedName name="INADELASL" localSheetId="3">#REF!</definedName>
    <definedName name="INADELASL">#REF!</definedName>
    <definedName name="INADELDIP" localSheetId="4">#REF!</definedName>
    <definedName name="INADELDIP" localSheetId="2">#REF!</definedName>
    <definedName name="INADELDIP" localSheetId="0">#REF!</definedName>
    <definedName name="INADELDIP" localSheetId="1">#REF!</definedName>
    <definedName name="INADELDIP" localSheetId="3">#REF!</definedName>
    <definedName name="INADELDIP">#REF!</definedName>
    <definedName name="INADELFCASL" localSheetId="4">#REF!</definedName>
    <definedName name="INADELFCASL" localSheetId="2">#REF!</definedName>
    <definedName name="INADELFCASL" localSheetId="0">#REF!</definedName>
    <definedName name="INADELFCASL" localSheetId="1">#REF!</definedName>
    <definedName name="INADELFCASL" localSheetId="3">#REF!</definedName>
    <definedName name="INADELFCASL">#REF!</definedName>
    <definedName name="INADELFCDIP" localSheetId="4">#REF!</definedName>
    <definedName name="INADELFCDIP" localSheetId="2">#REF!</definedName>
    <definedName name="INADELFCDIP" localSheetId="0">#REF!</definedName>
    <definedName name="INADELFCDIP" localSheetId="1">#REF!</definedName>
    <definedName name="INADELFCDIP" localSheetId="3">#REF!</definedName>
    <definedName name="INADELFCDIP">#REF!</definedName>
    <definedName name="incr04" localSheetId="4">#REF!</definedName>
    <definedName name="incr04" localSheetId="2">#REF!</definedName>
    <definedName name="incr04" localSheetId="0">#REF!</definedName>
    <definedName name="incr04" localSheetId="3">#REF!</definedName>
    <definedName name="incr04">#REF!</definedName>
    <definedName name="incr05" localSheetId="4">#REF!</definedName>
    <definedName name="incr05" localSheetId="2">#REF!</definedName>
    <definedName name="incr05" localSheetId="0">#REF!</definedName>
    <definedName name="incr05" localSheetId="3">#REF!</definedName>
    <definedName name="incr05">#REF!</definedName>
    <definedName name="INDICICE" localSheetId="4">#REF!</definedName>
    <definedName name="INDICICE" localSheetId="2">#REF!</definedName>
    <definedName name="INDICICE" localSheetId="0">#REF!</definedName>
    <definedName name="INDICICE" localSheetId="1">#REF!</definedName>
    <definedName name="INDICICE" localSheetId="3">#REF!</definedName>
    <definedName name="INDICICE">#REF!</definedName>
    <definedName name="INPSASL" localSheetId="4">#REF!</definedName>
    <definedName name="INPSASL" localSheetId="2">#REF!</definedName>
    <definedName name="INPSASL" localSheetId="0">#REF!</definedName>
    <definedName name="INPSASL" localSheetId="1">#REF!</definedName>
    <definedName name="INPSASL" localSheetId="3">#REF!</definedName>
    <definedName name="INPSASL">#REF!</definedName>
    <definedName name="INPSDIP" localSheetId="4">#REF!</definedName>
    <definedName name="INPSDIP" localSheetId="2">#REF!</definedName>
    <definedName name="INPSDIP" localSheetId="0">#REF!</definedName>
    <definedName name="INPSDIP" localSheetId="1">#REF!</definedName>
    <definedName name="INPSDIP" localSheetId="3">#REF!</definedName>
    <definedName name="INPSDIP">#REF!</definedName>
    <definedName name="insert10" localSheetId="4">#REF!</definedName>
    <definedName name="insert10" localSheetId="2">#REF!</definedName>
    <definedName name="insert10" localSheetId="0">#REF!</definedName>
    <definedName name="insert10" localSheetId="1">#REF!</definedName>
    <definedName name="insert10" localSheetId="3">#REF!</definedName>
    <definedName name="insert10">#REF!</definedName>
    <definedName name="insert10_1">NA()</definedName>
    <definedName name="insert10_2">NA()</definedName>
    <definedName name="Inventario1998" localSheetId="4">#REF!</definedName>
    <definedName name="Inventario1998" localSheetId="2">#REF!</definedName>
    <definedName name="Inventario1998" localSheetId="0">#REF!</definedName>
    <definedName name="Inventario1998" localSheetId="1">#REF!</definedName>
    <definedName name="Inventario1998" localSheetId="3">#REF!</definedName>
    <definedName name="Inventario1998">#REF!</definedName>
    <definedName name="Inventario1998_1">NA()</definedName>
    <definedName name="Inventario1998_2">NA()</definedName>
    <definedName name="io" localSheetId="4" hidden="1">{#N/A,#N/A,FALSE,"Indice"}</definedName>
    <definedName name="io" localSheetId="2" hidden="1">{#N/A,#N/A,FALSE,"Indice"}</definedName>
    <definedName name="io" localSheetId="3" hidden="1">{#N/A,#N/A,FALSE,"Indice"}</definedName>
    <definedName name="io" hidden="1">{#N/A,#N/A,FALSE,"Indice"}</definedName>
    <definedName name="io_1" localSheetId="4" hidden="1">{#N/A,#N/A,FALSE,"Indice"}</definedName>
    <definedName name="io_1" localSheetId="2" hidden="1">{#N/A,#N/A,FALSE,"Indice"}</definedName>
    <definedName name="io_1" localSheetId="3" hidden="1">{#N/A,#N/A,FALSE,"Indice"}</definedName>
    <definedName name="io_1" hidden="1">{#N/A,#N/A,FALSE,"Indice"}</definedName>
    <definedName name="io_1_1">"#n"/[0]!a</definedName>
    <definedName name="io_1_1_1">NA()</definedName>
    <definedName name="io_1_1_2">NA()</definedName>
    <definedName name="io_1_2">"#n"/[0]!a</definedName>
    <definedName name="io_1_2_1">NA()</definedName>
    <definedName name="io_1_2_2">NA()</definedName>
    <definedName name="io_1_3">NA()</definedName>
    <definedName name="io_1_4">NA()</definedName>
    <definedName name="io_1_5">NA()</definedName>
    <definedName name="io_1_6">NA()</definedName>
    <definedName name="io_2" localSheetId="4" hidden="1">{#N/A,#N/A,FALSE,"Indice"}</definedName>
    <definedName name="io_2" localSheetId="2" hidden="1">{#N/A,#N/A,FALSE,"Indice"}</definedName>
    <definedName name="io_2" localSheetId="3" hidden="1">{#N/A,#N/A,FALSE,"Indice"}</definedName>
    <definedName name="io_2" hidden="1">{#N/A,#N/A,FALSE,"Indice"}</definedName>
    <definedName name="io_2_1">"#n"/[0]!a</definedName>
    <definedName name="io_2_2">NA()</definedName>
    <definedName name="io_2_3">NA()</definedName>
    <definedName name="io_2_4">NA()</definedName>
    <definedName name="io_2_5">NA()</definedName>
    <definedName name="io_3" localSheetId="4" hidden="1">{#N/A,#N/A,FALSE,"Indice"}</definedName>
    <definedName name="io_3" localSheetId="2" hidden="1">{#N/A,#N/A,FALSE,"Indice"}</definedName>
    <definedName name="io_3" localSheetId="3" hidden="1">{#N/A,#N/A,FALSE,"Indice"}</definedName>
    <definedName name="io_3" hidden="1">{#N/A,#N/A,FALSE,"Indice"}</definedName>
    <definedName name="io_3_1">"#n"/[0]!a</definedName>
    <definedName name="io_3_2">NA()</definedName>
    <definedName name="io_3_3">NA()</definedName>
    <definedName name="io_4" localSheetId="4" hidden="1">{#N/A,#N/A,FALSE,"Indice"}</definedName>
    <definedName name="io_4" localSheetId="2" hidden="1">{#N/A,#N/A,FALSE,"Indice"}</definedName>
    <definedName name="io_4" localSheetId="3" hidden="1">{#N/A,#N/A,FALSE,"Indice"}</definedName>
    <definedName name="io_4" hidden="1">{#N/A,#N/A,FALSE,"Indice"}</definedName>
    <definedName name="io_4_1">"#n"/[0]!a</definedName>
    <definedName name="io_4_2">NA()</definedName>
    <definedName name="io_4_3">NA()</definedName>
    <definedName name="io_5" localSheetId="4" hidden="1">{#N/A,#N/A,FALSE,"Indice"}</definedName>
    <definedName name="io_5" localSheetId="2" hidden="1">{#N/A,#N/A,FALSE,"Indice"}</definedName>
    <definedName name="io_5" localSheetId="3" hidden="1">{#N/A,#N/A,FALSE,"Indice"}</definedName>
    <definedName name="io_5" hidden="1">{#N/A,#N/A,FALSE,"Indice"}</definedName>
    <definedName name="io_5_1">"#n"/[0]!a</definedName>
    <definedName name="io_5_2">NA()</definedName>
    <definedName name="io_5_3">NA()</definedName>
    <definedName name="io_6">NA()</definedName>
    <definedName name="io_7">NA()</definedName>
    <definedName name="iou" localSheetId="4" hidden="1">{#N/A,#N/A,FALSE,"B3";#N/A,#N/A,FALSE,"B2";#N/A,#N/A,FALSE,"B1"}</definedName>
    <definedName name="iou" localSheetId="2" hidden="1">{#N/A,#N/A,FALSE,"B3";#N/A,#N/A,FALSE,"B2";#N/A,#N/A,FALSE,"B1"}</definedName>
    <definedName name="iou" localSheetId="3" hidden="1">{#N/A,#N/A,FALSE,"B3";#N/A,#N/A,FALSE,"B2";#N/A,#N/A,FALSE,"B1"}</definedName>
    <definedName name="iou" hidden="1">{#N/A,#N/A,FALSE,"B3";#N/A,#N/A,FALSE,"B2";#N/A,#N/A,FALSE,"B1"}</definedName>
    <definedName name="iou_1" localSheetId="4" hidden="1">{#N/A,#N/A,FALSE,"B3";#N/A,#N/A,FALSE,"B2";#N/A,#N/A,FALSE,"B1"}</definedName>
    <definedName name="iou_1" localSheetId="2" hidden="1">{#N/A,#N/A,FALSE,"B3";#N/A,#N/A,FALSE,"B2";#N/A,#N/A,FALSE,"B1"}</definedName>
    <definedName name="iou_1" localSheetId="3" hidden="1">{#N/A,#N/A,FALSE,"B3";#N/A,#N/A,FALSE,"B2";#N/A,#N/A,FALSE,"B1"}</definedName>
    <definedName name="iou_1" hidden="1">{#N/A,#N/A,FALSE,"B3";#N/A,#N/A,FALSE,"B2";#N/A,#N/A,FALSE,"B1"}</definedName>
    <definedName name="iou_1_1">"#n"/[0]!a</definedName>
    <definedName name="iou_1_1_1">NA()</definedName>
    <definedName name="iou_1_1_2">NA()</definedName>
    <definedName name="iou_1_2">"#n"/[0]!a</definedName>
    <definedName name="iou_1_2_1">NA()</definedName>
    <definedName name="iou_1_2_2">NA()</definedName>
    <definedName name="iou_1_3">NA()</definedName>
    <definedName name="iou_1_4">NA()</definedName>
    <definedName name="iou_1_5">NA()</definedName>
    <definedName name="iou_1_6">NA()</definedName>
    <definedName name="iou_2" localSheetId="4" hidden="1">{#N/A,#N/A,FALSE,"B3";#N/A,#N/A,FALSE,"B2";#N/A,#N/A,FALSE,"B1"}</definedName>
    <definedName name="iou_2" localSheetId="2" hidden="1">{#N/A,#N/A,FALSE,"B3";#N/A,#N/A,FALSE,"B2";#N/A,#N/A,FALSE,"B1"}</definedName>
    <definedName name="iou_2" localSheetId="3" hidden="1">{#N/A,#N/A,FALSE,"B3";#N/A,#N/A,FALSE,"B2";#N/A,#N/A,FALSE,"B1"}</definedName>
    <definedName name="iou_2" hidden="1">{#N/A,#N/A,FALSE,"B3";#N/A,#N/A,FALSE,"B2";#N/A,#N/A,FALSE,"B1"}</definedName>
    <definedName name="iou_2_1">"#n"/[0]!a</definedName>
    <definedName name="iou_2_2">NA()</definedName>
    <definedName name="iou_2_3">NA()</definedName>
    <definedName name="iou_2_4">NA()</definedName>
    <definedName name="iou_2_5">NA()</definedName>
    <definedName name="iou_3" localSheetId="4" hidden="1">{#N/A,#N/A,FALSE,"B3";#N/A,#N/A,FALSE,"B2";#N/A,#N/A,FALSE,"B1"}</definedName>
    <definedName name="iou_3" localSheetId="2" hidden="1">{#N/A,#N/A,FALSE,"B3";#N/A,#N/A,FALSE,"B2";#N/A,#N/A,FALSE,"B1"}</definedName>
    <definedName name="iou_3" localSheetId="3" hidden="1">{#N/A,#N/A,FALSE,"B3";#N/A,#N/A,FALSE,"B2";#N/A,#N/A,FALSE,"B1"}</definedName>
    <definedName name="iou_3" hidden="1">{#N/A,#N/A,FALSE,"B3";#N/A,#N/A,FALSE,"B2";#N/A,#N/A,FALSE,"B1"}</definedName>
    <definedName name="iou_3_1">"#n"/[0]!a</definedName>
    <definedName name="iou_3_2">NA()</definedName>
    <definedName name="iou_3_3">NA()</definedName>
    <definedName name="iou_4" localSheetId="4" hidden="1">{#N/A,#N/A,FALSE,"B3";#N/A,#N/A,FALSE,"B2";#N/A,#N/A,FALSE,"B1"}</definedName>
    <definedName name="iou_4" localSheetId="2" hidden="1">{#N/A,#N/A,FALSE,"B3";#N/A,#N/A,FALSE,"B2";#N/A,#N/A,FALSE,"B1"}</definedName>
    <definedName name="iou_4" localSheetId="3" hidden="1">{#N/A,#N/A,FALSE,"B3";#N/A,#N/A,FALSE,"B2";#N/A,#N/A,FALSE,"B1"}</definedName>
    <definedName name="iou_4" hidden="1">{#N/A,#N/A,FALSE,"B3";#N/A,#N/A,FALSE,"B2";#N/A,#N/A,FALSE,"B1"}</definedName>
    <definedName name="iou_4_1">"#n"/[0]!a</definedName>
    <definedName name="iou_4_2">NA()</definedName>
    <definedName name="iou_4_3">NA()</definedName>
    <definedName name="iou_5" localSheetId="4" hidden="1">{#N/A,#N/A,FALSE,"B3";#N/A,#N/A,FALSE,"B2";#N/A,#N/A,FALSE,"B1"}</definedName>
    <definedName name="iou_5" localSheetId="2" hidden="1">{#N/A,#N/A,FALSE,"B3";#N/A,#N/A,FALSE,"B2";#N/A,#N/A,FALSE,"B1"}</definedName>
    <definedName name="iou_5" localSheetId="3" hidden="1">{#N/A,#N/A,FALSE,"B3";#N/A,#N/A,FALSE,"B2";#N/A,#N/A,FALSE,"B1"}</definedName>
    <definedName name="iou_5" hidden="1">{#N/A,#N/A,FALSE,"B3";#N/A,#N/A,FALSE,"B2";#N/A,#N/A,FALSE,"B1"}</definedName>
    <definedName name="iou_5_1">"#n"/[0]!a</definedName>
    <definedName name="iou_5_2">NA()</definedName>
    <definedName name="iou_5_3">NA()</definedName>
    <definedName name="iou_6">NA()</definedName>
    <definedName name="iou_7">NA()</definedName>
    <definedName name="IRAPACC" localSheetId="4">#REF!</definedName>
    <definedName name="IRAPACC" localSheetId="2">#REF!</definedName>
    <definedName name="IRAPACC" localSheetId="0">#REF!</definedName>
    <definedName name="IRAPACC" localSheetId="1">#REF!</definedName>
    <definedName name="IRAPACC" localSheetId="3">#REF!</definedName>
    <definedName name="IRAPACC">#REF!</definedName>
    <definedName name="irappu04" localSheetId="4">#REF!</definedName>
    <definedName name="irappu04" localSheetId="2">#REF!</definedName>
    <definedName name="irappu04" localSheetId="0">#REF!</definedName>
    <definedName name="irappu04" localSheetId="3">#REF!</definedName>
    <definedName name="irappu04">#REF!</definedName>
    <definedName name="j" hidden="1">{#N/A,#N/A,FALSE,"B1";#N/A,#N/A,FALSE,"B2";#N/A,#N/A,FALSE,"B3";#N/A,#N/A,FALSE,"A4";#N/A,#N/A,FALSE,"A3";#N/A,#N/A,FALSE,"A2";#N/A,#N/A,FALSE,"A1";#N/A,#N/A,FALSE,"Indice"}</definedName>
    <definedName name="jh" localSheetId="4" hidden="1">{#N/A,#N/A,FALSE,"B1";#N/A,#N/A,FALSE,"B2";#N/A,#N/A,FALSE,"B3";#N/A,#N/A,FALSE,"A4";#N/A,#N/A,FALSE,"A3";#N/A,#N/A,FALSE,"A2";#N/A,#N/A,FALSE,"A1";#N/A,#N/A,FALSE,"Indice"}</definedName>
    <definedName name="jh" localSheetId="2" hidden="1">{#N/A,#N/A,FALSE,"B1";#N/A,#N/A,FALSE,"B2";#N/A,#N/A,FALSE,"B3";#N/A,#N/A,FALSE,"A4";#N/A,#N/A,FALSE,"A3";#N/A,#N/A,FALSE,"A2";#N/A,#N/A,FALSE,"A1";#N/A,#N/A,FALSE,"Indice"}</definedName>
    <definedName name="jh" localSheetId="3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4" hidden="1">{#N/A,#N/A,FALSE,"B1";#N/A,#N/A,FALSE,"B2";#N/A,#N/A,FALSE,"B3";#N/A,#N/A,FALSE,"A4";#N/A,#N/A,FALSE,"A3";#N/A,#N/A,FALSE,"A2";#N/A,#N/A,FALSE,"A1";#N/A,#N/A,FALSE,"Indice"}</definedName>
    <definedName name="jh_1" localSheetId="2" hidden="1">{#N/A,#N/A,FALSE,"B1";#N/A,#N/A,FALSE,"B2";#N/A,#N/A,FALSE,"B3";#N/A,#N/A,FALSE,"A4";#N/A,#N/A,FALSE,"A3";#N/A,#N/A,FALSE,"A2";#N/A,#N/A,FALSE,"A1";#N/A,#N/A,FALSE,"Indice"}</definedName>
    <definedName name="jh_1" localSheetId="3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1_1">"#n"/[0]!a</definedName>
    <definedName name="jh_1_1_1">NA()</definedName>
    <definedName name="jh_1_1_2">NA()</definedName>
    <definedName name="jh_1_2">"#n"/[0]!a</definedName>
    <definedName name="jh_1_2_1">NA()</definedName>
    <definedName name="jh_1_2_2">NA()</definedName>
    <definedName name="jh_1_3">NA()</definedName>
    <definedName name="jh_1_4">NA()</definedName>
    <definedName name="jh_1_5">NA()</definedName>
    <definedName name="jh_1_6">NA()</definedName>
    <definedName name="jh_2" localSheetId="4" hidden="1">{#N/A,#N/A,FALSE,"B1";#N/A,#N/A,FALSE,"B2";#N/A,#N/A,FALSE,"B3";#N/A,#N/A,FALSE,"A4";#N/A,#N/A,FALSE,"A3";#N/A,#N/A,FALSE,"A2";#N/A,#N/A,FALSE,"A1";#N/A,#N/A,FALSE,"Indice"}</definedName>
    <definedName name="jh_2" localSheetId="2" hidden="1">{#N/A,#N/A,FALSE,"B1";#N/A,#N/A,FALSE,"B2";#N/A,#N/A,FALSE,"B3";#N/A,#N/A,FALSE,"A4";#N/A,#N/A,FALSE,"A3";#N/A,#N/A,FALSE,"A2";#N/A,#N/A,FALSE,"A1";#N/A,#N/A,FALSE,"Indice"}</definedName>
    <definedName name="jh_2" localSheetId="3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2_1">"#n"/[0]!a</definedName>
    <definedName name="jh_2_2">NA()</definedName>
    <definedName name="jh_2_3">NA()</definedName>
    <definedName name="jh_2_4">NA()</definedName>
    <definedName name="jh_2_5">NA()</definedName>
    <definedName name="jh_3" localSheetId="4" hidden="1">{#N/A,#N/A,FALSE,"B1";#N/A,#N/A,FALSE,"B2";#N/A,#N/A,FALSE,"B3";#N/A,#N/A,FALSE,"A4";#N/A,#N/A,FALSE,"A3";#N/A,#N/A,FALSE,"A2";#N/A,#N/A,FALSE,"A1";#N/A,#N/A,FALSE,"Indice"}</definedName>
    <definedName name="jh_3" localSheetId="2" hidden="1">{#N/A,#N/A,FALSE,"B1";#N/A,#N/A,FALSE,"B2";#N/A,#N/A,FALSE,"B3";#N/A,#N/A,FALSE,"A4";#N/A,#N/A,FALSE,"A3";#N/A,#N/A,FALSE,"A2";#N/A,#N/A,FALSE,"A1";#N/A,#N/A,FALSE,"Indice"}</definedName>
    <definedName name="jh_3" localSheetId="3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3_1">"#n"/[0]!a</definedName>
    <definedName name="jh_3_2">NA()</definedName>
    <definedName name="jh_3_3">NA()</definedName>
    <definedName name="jh_4" localSheetId="4" hidden="1">{#N/A,#N/A,FALSE,"B1";#N/A,#N/A,FALSE,"B2";#N/A,#N/A,FALSE,"B3";#N/A,#N/A,FALSE,"A4";#N/A,#N/A,FALSE,"A3";#N/A,#N/A,FALSE,"A2";#N/A,#N/A,FALSE,"A1";#N/A,#N/A,FALSE,"Indice"}</definedName>
    <definedName name="jh_4" localSheetId="2" hidden="1">{#N/A,#N/A,FALSE,"B1";#N/A,#N/A,FALSE,"B2";#N/A,#N/A,FALSE,"B3";#N/A,#N/A,FALSE,"A4";#N/A,#N/A,FALSE,"A3";#N/A,#N/A,FALSE,"A2";#N/A,#N/A,FALSE,"A1";#N/A,#N/A,FALSE,"Indice"}</definedName>
    <definedName name="jh_4" localSheetId="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4_1">"#n"/[0]!a</definedName>
    <definedName name="jh_4_2">NA()</definedName>
    <definedName name="jh_4_3">NA()</definedName>
    <definedName name="jh_5" localSheetId="4" hidden="1">{#N/A,#N/A,FALSE,"B1";#N/A,#N/A,FALSE,"B2";#N/A,#N/A,FALSE,"B3";#N/A,#N/A,FALSE,"A4";#N/A,#N/A,FALSE,"A3";#N/A,#N/A,FALSE,"A2";#N/A,#N/A,FALSE,"A1";#N/A,#N/A,FALSE,"Indice"}</definedName>
    <definedName name="jh_5" localSheetId="2" hidden="1">{#N/A,#N/A,FALSE,"B1";#N/A,#N/A,FALSE,"B2";#N/A,#N/A,FALSE,"B3";#N/A,#N/A,FALSE,"A4";#N/A,#N/A,FALSE,"A3";#N/A,#N/A,FALSE,"A2";#N/A,#N/A,FALSE,"A1";#N/A,#N/A,FALSE,"Indice"}</definedName>
    <definedName name="jh_5" localSheetId="3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h_5_1">"#n"/[0]!a</definedName>
    <definedName name="jh_5_2">NA()</definedName>
    <definedName name="jh_5_3">NA()</definedName>
    <definedName name="jh_6">NA()</definedName>
    <definedName name="jh_7">NA()</definedName>
    <definedName name="jjj" localSheetId="4" hidden="1">{#N/A,#N/A,FALSE,"B1";#N/A,#N/A,FALSE,"B2";#N/A,#N/A,FALSE,"B3";#N/A,#N/A,FALSE,"A4";#N/A,#N/A,FALSE,"A3";#N/A,#N/A,FALSE,"A2";#N/A,#N/A,FALSE,"A1";#N/A,#N/A,FALSE,"Indice"}</definedName>
    <definedName name="jjj" localSheetId="2" hidden="1">{#N/A,#N/A,FALSE,"B1";#N/A,#N/A,FALSE,"B2";#N/A,#N/A,FALSE,"B3";#N/A,#N/A,FALSE,"A4";#N/A,#N/A,FALSE,"A3";#N/A,#N/A,FALSE,"A2";#N/A,#N/A,FALSE,"A1";#N/A,#N/A,FALSE,"Indice"}</definedName>
    <definedName name="jjj" localSheetId="3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4" hidden="1">{#N/A,#N/A,FALSE,"B1";#N/A,#N/A,FALSE,"B2";#N/A,#N/A,FALSE,"B3";#N/A,#N/A,FALSE,"A4";#N/A,#N/A,FALSE,"A3";#N/A,#N/A,FALSE,"A2";#N/A,#N/A,FALSE,"A1";#N/A,#N/A,FALSE,"Indice"}</definedName>
    <definedName name="jjj_1" localSheetId="2" hidden="1">{#N/A,#N/A,FALSE,"B1";#N/A,#N/A,FALSE,"B2";#N/A,#N/A,FALSE,"B3";#N/A,#N/A,FALSE,"A4";#N/A,#N/A,FALSE,"A3";#N/A,#N/A,FALSE,"A2";#N/A,#N/A,FALSE,"A1";#N/A,#N/A,FALSE,"Indice"}</definedName>
    <definedName name="jjj_1" localSheetId="3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1_1">"#n"/[0]!a</definedName>
    <definedName name="jjj_1_1_1">NA()</definedName>
    <definedName name="jjj_1_1_2">NA()</definedName>
    <definedName name="jjj_1_2">"#n"/[0]!a</definedName>
    <definedName name="jjj_1_2_1">NA()</definedName>
    <definedName name="jjj_1_2_2">NA()</definedName>
    <definedName name="jjj_1_3">NA()</definedName>
    <definedName name="jjj_1_4">NA()</definedName>
    <definedName name="jjj_1_5">NA()</definedName>
    <definedName name="jjj_1_6">NA()</definedName>
    <definedName name="jjj_2" localSheetId="4" hidden="1">{#N/A,#N/A,FALSE,"B1";#N/A,#N/A,FALSE,"B2";#N/A,#N/A,FALSE,"B3";#N/A,#N/A,FALSE,"A4";#N/A,#N/A,FALSE,"A3";#N/A,#N/A,FALSE,"A2";#N/A,#N/A,FALSE,"A1";#N/A,#N/A,FALSE,"Indice"}</definedName>
    <definedName name="jjj_2" localSheetId="2" hidden="1">{#N/A,#N/A,FALSE,"B1";#N/A,#N/A,FALSE,"B2";#N/A,#N/A,FALSE,"B3";#N/A,#N/A,FALSE,"A4";#N/A,#N/A,FALSE,"A3";#N/A,#N/A,FALSE,"A2";#N/A,#N/A,FALSE,"A1";#N/A,#N/A,FALSE,"Indice"}</definedName>
    <definedName name="jjj_2" localSheetId="3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2_1">"#n"/[0]!a</definedName>
    <definedName name="jjj_2_2">NA()</definedName>
    <definedName name="jjj_2_3">NA()</definedName>
    <definedName name="jjj_2_4">NA()</definedName>
    <definedName name="jjj_2_5">NA()</definedName>
    <definedName name="jjj_3" localSheetId="4" hidden="1">{#N/A,#N/A,FALSE,"B1";#N/A,#N/A,FALSE,"B2";#N/A,#N/A,FALSE,"B3";#N/A,#N/A,FALSE,"A4";#N/A,#N/A,FALSE,"A3";#N/A,#N/A,FALSE,"A2";#N/A,#N/A,FALSE,"A1";#N/A,#N/A,FALSE,"Indice"}</definedName>
    <definedName name="jjj_3" localSheetId="2" hidden="1">{#N/A,#N/A,FALSE,"B1";#N/A,#N/A,FALSE,"B2";#N/A,#N/A,FALSE,"B3";#N/A,#N/A,FALSE,"A4";#N/A,#N/A,FALSE,"A3";#N/A,#N/A,FALSE,"A2";#N/A,#N/A,FALSE,"A1";#N/A,#N/A,FALSE,"Indice"}</definedName>
    <definedName name="jjj_3" localSheetId="3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3_1">"#n"/[0]!a</definedName>
    <definedName name="jjj_3_2">NA()</definedName>
    <definedName name="jjj_3_3">NA()</definedName>
    <definedName name="jjj_4" localSheetId="4" hidden="1">{#N/A,#N/A,FALSE,"B1";#N/A,#N/A,FALSE,"B2";#N/A,#N/A,FALSE,"B3";#N/A,#N/A,FALSE,"A4";#N/A,#N/A,FALSE,"A3";#N/A,#N/A,FALSE,"A2";#N/A,#N/A,FALSE,"A1";#N/A,#N/A,FALSE,"Indice"}</definedName>
    <definedName name="jjj_4" localSheetId="2" hidden="1">{#N/A,#N/A,FALSE,"B1";#N/A,#N/A,FALSE,"B2";#N/A,#N/A,FALSE,"B3";#N/A,#N/A,FALSE,"A4";#N/A,#N/A,FALSE,"A3";#N/A,#N/A,FALSE,"A2";#N/A,#N/A,FALSE,"A1";#N/A,#N/A,FALSE,"Indice"}</definedName>
    <definedName name="jjj_4" localSheetId="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4_1">"#n"/[0]!a</definedName>
    <definedName name="jjj_4_2">NA()</definedName>
    <definedName name="jjj_4_3">NA()</definedName>
    <definedName name="jjj_5" localSheetId="4" hidden="1">{#N/A,#N/A,FALSE,"B1";#N/A,#N/A,FALSE,"B2";#N/A,#N/A,FALSE,"B3";#N/A,#N/A,FALSE,"A4";#N/A,#N/A,FALSE,"A3";#N/A,#N/A,FALSE,"A2";#N/A,#N/A,FALSE,"A1";#N/A,#N/A,FALSE,"Indice"}</definedName>
    <definedName name="jjj_5" localSheetId="2" hidden="1">{#N/A,#N/A,FALSE,"B1";#N/A,#N/A,FALSE,"B2";#N/A,#N/A,FALSE,"B3";#N/A,#N/A,FALSE,"A4";#N/A,#N/A,FALSE,"A3";#N/A,#N/A,FALSE,"A2";#N/A,#N/A,FALSE,"A1";#N/A,#N/A,FALSE,"Indice"}</definedName>
    <definedName name="jjj_5" localSheetId="3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_5_1">"#n"/[0]!a</definedName>
    <definedName name="jjj_5_2">NA()</definedName>
    <definedName name="jjj_5_3">NA()</definedName>
    <definedName name="jjj_6">NA()</definedName>
    <definedName name="jjj_7">NA()</definedName>
    <definedName name="JJJJ" localSheetId="4" hidden="1">{#N/A,#N/A,FALSE,"B1";#N/A,#N/A,FALSE,"B2";#N/A,#N/A,FALSE,"B3";#N/A,#N/A,FALSE,"A4";#N/A,#N/A,FALSE,"A3";#N/A,#N/A,FALSE,"A2";#N/A,#N/A,FALSE,"A1";#N/A,#N/A,FALSE,"Indice"}</definedName>
    <definedName name="JJJJ" localSheetId="2" hidden="1">{#N/A,#N/A,FALSE,"B1";#N/A,#N/A,FALSE,"B2";#N/A,#N/A,FALSE,"B3";#N/A,#N/A,FALSE,"A4";#N/A,#N/A,FALSE,"A3";#N/A,#N/A,FALSE,"A2";#N/A,#N/A,FALSE,"A1";#N/A,#N/A,FALSE,"Indice"}</definedName>
    <definedName name="JJJJ" localSheetId="3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4" hidden="1">{#N/A,#N/A,FALSE,"B1";#N/A,#N/A,FALSE,"B2";#N/A,#N/A,FALSE,"B3";#N/A,#N/A,FALSE,"A4";#N/A,#N/A,FALSE,"A3";#N/A,#N/A,FALSE,"A2";#N/A,#N/A,FALSE,"A1";#N/A,#N/A,FALSE,"Indice"}</definedName>
    <definedName name="JJJJ_1" localSheetId="2" hidden="1">{#N/A,#N/A,FALSE,"B1";#N/A,#N/A,FALSE,"B2";#N/A,#N/A,FALSE,"B3";#N/A,#N/A,FALSE,"A4";#N/A,#N/A,FALSE,"A3";#N/A,#N/A,FALSE,"A2";#N/A,#N/A,FALSE,"A1";#N/A,#N/A,FALSE,"Indice"}</definedName>
    <definedName name="JJJJ_1" localSheetId="3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1_1">"#n"/[0]!a</definedName>
    <definedName name="JJJJ_1_1_1">NA()</definedName>
    <definedName name="JJJJ_1_1_2">NA()</definedName>
    <definedName name="JJJJ_1_2">"#n"/[0]!a</definedName>
    <definedName name="JJJJ_1_2_1">NA()</definedName>
    <definedName name="JJJJ_1_2_2">NA()</definedName>
    <definedName name="JJJJ_1_3">NA()</definedName>
    <definedName name="JJJJ_1_4">NA()</definedName>
    <definedName name="JJJJ_1_5">NA()</definedName>
    <definedName name="JJJJ_1_6">NA()</definedName>
    <definedName name="JJJJ_2" localSheetId="4" hidden="1">{#N/A,#N/A,FALSE,"B1";#N/A,#N/A,FALSE,"B2";#N/A,#N/A,FALSE,"B3";#N/A,#N/A,FALSE,"A4";#N/A,#N/A,FALSE,"A3";#N/A,#N/A,FALSE,"A2";#N/A,#N/A,FALSE,"A1";#N/A,#N/A,FALSE,"Indice"}</definedName>
    <definedName name="JJJJ_2" localSheetId="2" hidden="1">{#N/A,#N/A,FALSE,"B1";#N/A,#N/A,FALSE,"B2";#N/A,#N/A,FALSE,"B3";#N/A,#N/A,FALSE,"A4";#N/A,#N/A,FALSE,"A3";#N/A,#N/A,FALSE,"A2";#N/A,#N/A,FALSE,"A1";#N/A,#N/A,FALSE,"Indice"}</definedName>
    <definedName name="JJJJ_2" localSheetId="3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2_1">"#n"/[0]!a</definedName>
    <definedName name="JJJJ_2_2">NA()</definedName>
    <definedName name="JJJJ_2_3">NA()</definedName>
    <definedName name="JJJJ_2_4">NA()</definedName>
    <definedName name="JJJJ_2_5">NA()</definedName>
    <definedName name="JJJJ_3" localSheetId="4" hidden="1">{#N/A,#N/A,FALSE,"B1";#N/A,#N/A,FALSE,"B2";#N/A,#N/A,FALSE,"B3";#N/A,#N/A,FALSE,"A4";#N/A,#N/A,FALSE,"A3";#N/A,#N/A,FALSE,"A2";#N/A,#N/A,FALSE,"A1";#N/A,#N/A,FALSE,"Indice"}</definedName>
    <definedName name="JJJJ_3" localSheetId="2" hidden="1">{#N/A,#N/A,FALSE,"B1";#N/A,#N/A,FALSE,"B2";#N/A,#N/A,FALSE,"B3";#N/A,#N/A,FALSE,"A4";#N/A,#N/A,FALSE,"A3";#N/A,#N/A,FALSE,"A2";#N/A,#N/A,FALSE,"A1";#N/A,#N/A,FALSE,"Indice"}</definedName>
    <definedName name="JJJJ_3" localSheetId="3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3_1">"#n"/[0]!a</definedName>
    <definedName name="JJJJ_3_2">NA()</definedName>
    <definedName name="JJJJ_3_3">NA()</definedName>
    <definedName name="JJJJ_4" localSheetId="4" hidden="1">{#N/A,#N/A,FALSE,"B1";#N/A,#N/A,FALSE,"B2";#N/A,#N/A,FALSE,"B3";#N/A,#N/A,FALSE,"A4";#N/A,#N/A,FALSE,"A3";#N/A,#N/A,FALSE,"A2";#N/A,#N/A,FALSE,"A1";#N/A,#N/A,FALSE,"Indice"}</definedName>
    <definedName name="JJJJ_4" localSheetId="2" hidden="1">{#N/A,#N/A,FALSE,"B1";#N/A,#N/A,FALSE,"B2";#N/A,#N/A,FALSE,"B3";#N/A,#N/A,FALSE,"A4";#N/A,#N/A,FALSE,"A3";#N/A,#N/A,FALSE,"A2";#N/A,#N/A,FALSE,"A1";#N/A,#N/A,FALSE,"Indice"}</definedName>
    <definedName name="JJJJ_4" localSheetId="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4_1">"#n"/[0]!a</definedName>
    <definedName name="JJJJ_4_2">NA()</definedName>
    <definedName name="JJJJ_4_3">NA()</definedName>
    <definedName name="JJJJ_5" localSheetId="4" hidden="1">{#N/A,#N/A,FALSE,"B1";#N/A,#N/A,FALSE,"B2";#N/A,#N/A,FALSE,"B3";#N/A,#N/A,FALSE,"A4";#N/A,#N/A,FALSE,"A3";#N/A,#N/A,FALSE,"A2";#N/A,#N/A,FALSE,"A1";#N/A,#N/A,FALSE,"Indice"}</definedName>
    <definedName name="JJJJ_5" localSheetId="2" hidden="1">{#N/A,#N/A,FALSE,"B1";#N/A,#N/A,FALSE,"B2";#N/A,#N/A,FALSE,"B3";#N/A,#N/A,FALSE,"A4";#N/A,#N/A,FALSE,"A3";#N/A,#N/A,FALSE,"A2";#N/A,#N/A,FALSE,"A1";#N/A,#N/A,FALSE,"Indice"}</definedName>
    <definedName name="JJJJ_5" localSheetId="3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JJJJ_5_1">"#n"/[0]!a</definedName>
    <definedName name="JJJJ_5_2">NA()</definedName>
    <definedName name="JJJJ_5_3">NA()</definedName>
    <definedName name="JJJJ_6">NA()</definedName>
    <definedName name="JJJJ_7">NA()</definedName>
    <definedName name="ki" localSheetId="4" hidden="1">{#N/A,#N/A,FALSE,"Indice"}</definedName>
    <definedName name="ki" localSheetId="2" hidden="1">{#N/A,#N/A,FALSE,"Indice"}</definedName>
    <definedName name="ki" localSheetId="3" hidden="1">{#N/A,#N/A,FALSE,"Indice"}</definedName>
    <definedName name="ki" hidden="1">{#N/A,#N/A,FALSE,"Indice"}</definedName>
    <definedName name="ki_1" localSheetId="4" hidden="1">{#N/A,#N/A,FALSE,"Indice"}</definedName>
    <definedName name="ki_1" localSheetId="2" hidden="1">{#N/A,#N/A,FALSE,"Indice"}</definedName>
    <definedName name="ki_1" localSheetId="3" hidden="1">{#N/A,#N/A,FALSE,"Indice"}</definedName>
    <definedName name="ki_1" hidden="1">{#N/A,#N/A,FALSE,"Indice"}</definedName>
    <definedName name="ki_1_1">"#n"/[0]!a</definedName>
    <definedName name="ki_1_1_1">NA()</definedName>
    <definedName name="ki_1_1_2">NA()</definedName>
    <definedName name="ki_1_2">"#n"/[0]!a</definedName>
    <definedName name="ki_1_2_1">NA()</definedName>
    <definedName name="ki_1_2_2">NA()</definedName>
    <definedName name="ki_1_3">NA()</definedName>
    <definedName name="ki_1_4">NA()</definedName>
    <definedName name="ki_1_5">NA()</definedName>
    <definedName name="ki_1_6">NA()</definedName>
    <definedName name="ki_2" localSheetId="4" hidden="1">{#N/A,#N/A,FALSE,"Indice"}</definedName>
    <definedName name="ki_2" localSheetId="2" hidden="1">{#N/A,#N/A,FALSE,"Indice"}</definedName>
    <definedName name="ki_2" localSheetId="3" hidden="1">{#N/A,#N/A,FALSE,"Indice"}</definedName>
    <definedName name="ki_2" hidden="1">{#N/A,#N/A,FALSE,"Indice"}</definedName>
    <definedName name="ki_2_1">"#n"/[0]!a</definedName>
    <definedName name="ki_2_2">NA()</definedName>
    <definedName name="ki_2_3">NA()</definedName>
    <definedName name="ki_2_4">NA()</definedName>
    <definedName name="ki_2_5">NA()</definedName>
    <definedName name="ki_3" localSheetId="4" hidden="1">{#N/A,#N/A,FALSE,"Indice"}</definedName>
    <definedName name="ki_3" localSheetId="2" hidden="1">{#N/A,#N/A,FALSE,"Indice"}</definedName>
    <definedName name="ki_3" localSheetId="3" hidden="1">{#N/A,#N/A,FALSE,"Indice"}</definedName>
    <definedName name="ki_3" hidden="1">{#N/A,#N/A,FALSE,"Indice"}</definedName>
    <definedName name="ki_3_1">"#n"/[0]!a</definedName>
    <definedName name="ki_3_2">NA()</definedName>
    <definedName name="ki_3_3">NA()</definedName>
    <definedName name="ki_4" localSheetId="4" hidden="1">{#N/A,#N/A,FALSE,"Indice"}</definedName>
    <definedName name="ki_4" localSheetId="2" hidden="1">{#N/A,#N/A,FALSE,"Indice"}</definedName>
    <definedName name="ki_4" localSheetId="3" hidden="1">{#N/A,#N/A,FALSE,"Indice"}</definedName>
    <definedName name="ki_4" hidden="1">{#N/A,#N/A,FALSE,"Indice"}</definedName>
    <definedName name="ki_4_1">"#n"/[0]!a</definedName>
    <definedName name="ki_4_2">NA()</definedName>
    <definedName name="ki_4_3">NA()</definedName>
    <definedName name="ki_5" localSheetId="4" hidden="1">{#N/A,#N/A,FALSE,"Indice"}</definedName>
    <definedName name="ki_5" localSheetId="2" hidden="1">{#N/A,#N/A,FALSE,"Indice"}</definedName>
    <definedName name="ki_5" localSheetId="3" hidden="1">{#N/A,#N/A,FALSE,"Indice"}</definedName>
    <definedName name="ki_5" hidden="1">{#N/A,#N/A,FALSE,"Indice"}</definedName>
    <definedName name="ki_5_1">"#n"/[0]!a</definedName>
    <definedName name="ki_5_2">NA()</definedName>
    <definedName name="ki_5_3">NA()</definedName>
    <definedName name="ki_6">NA()</definedName>
    <definedName name="ki_7">NA()</definedName>
    <definedName name="kkk" localSheetId="2" hidden="1">{#N/A,#N/A,FALSE,"B1";#N/A,#N/A,FALSE,"B2";#N/A,#N/A,FALSE,"B3";#N/A,#N/A,FALSE,"A4";#N/A,#N/A,FALSE,"A3";#N/A,#N/A,FALSE,"A2";#N/A,#N/A,FALSE,"A1";#N/A,#N/A,FALSE,"Indice"}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kk_1">"#n"/[0]!a</definedName>
    <definedName name="kkk_2">NA()</definedName>
    <definedName name="kkk_3">NA()</definedName>
    <definedName name="kl" localSheetId="4" hidden="1">{#N/A,#N/A,FALSE,"B1";#N/A,#N/A,FALSE,"B2";#N/A,#N/A,FALSE,"B3";#N/A,#N/A,FALSE,"A4";#N/A,#N/A,FALSE,"A3";#N/A,#N/A,FALSE,"A2";#N/A,#N/A,FALSE,"A1";#N/A,#N/A,FALSE,"Indice"}</definedName>
    <definedName name="kl" localSheetId="2" hidden="1">{#N/A,#N/A,FALSE,"B1";#N/A,#N/A,FALSE,"B2";#N/A,#N/A,FALSE,"B3";#N/A,#N/A,FALSE,"A4";#N/A,#N/A,FALSE,"A3";#N/A,#N/A,FALSE,"A2";#N/A,#N/A,FALSE,"A1";#N/A,#N/A,FALSE,"Indice"}</definedName>
    <definedName name="kl" localSheetId="3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4" hidden="1">{#N/A,#N/A,FALSE,"B1";#N/A,#N/A,FALSE,"B2";#N/A,#N/A,FALSE,"B3";#N/A,#N/A,FALSE,"A4";#N/A,#N/A,FALSE,"A3";#N/A,#N/A,FALSE,"A2";#N/A,#N/A,FALSE,"A1";#N/A,#N/A,FALSE,"Indice"}</definedName>
    <definedName name="kl_1" localSheetId="2" hidden="1">{#N/A,#N/A,FALSE,"B1";#N/A,#N/A,FALSE,"B2";#N/A,#N/A,FALSE,"B3";#N/A,#N/A,FALSE,"A4";#N/A,#N/A,FALSE,"A3";#N/A,#N/A,FALSE,"A2";#N/A,#N/A,FALSE,"A1";#N/A,#N/A,FALSE,"Indice"}</definedName>
    <definedName name="kl_1" localSheetId="3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1_1">"#n"/[0]!a</definedName>
    <definedName name="kl_1_1_1">NA()</definedName>
    <definedName name="kl_1_1_2">NA()</definedName>
    <definedName name="kl_1_2">"#n"/[0]!a</definedName>
    <definedName name="kl_1_2_1">NA()</definedName>
    <definedName name="kl_1_2_2">NA()</definedName>
    <definedName name="kl_1_3">NA()</definedName>
    <definedName name="kl_1_4">NA()</definedName>
    <definedName name="kl_1_5">NA()</definedName>
    <definedName name="kl_1_6">NA()</definedName>
    <definedName name="kl_2" localSheetId="4" hidden="1">{#N/A,#N/A,FALSE,"B1";#N/A,#N/A,FALSE,"B2";#N/A,#N/A,FALSE,"B3";#N/A,#N/A,FALSE,"A4";#N/A,#N/A,FALSE,"A3";#N/A,#N/A,FALSE,"A2";#N/A,#N/A,FALSE,"A1";#N/A,#N/A,FALSE,"Indice"}</definedName>
    <definedName name="kl_2" localSheetId="2" hidden="1">{#N/A,#N/A,FALSE,"B1";#N/A,#N/A,FALSE,"B2";#N/A,#N/A,FALSE,"B3";#N/A,#N/A,FALSE,"A4";#N/A,#N/A,FALSE,"A3";#N/A,#N/A,FALSE,"A2";#N/A,#N/A,FALSE,"A1";#N/A,#N/A,FALSE,"Indice"}</definedName>
    <definedName name="kl_2" localSheetId="3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2_1">"#n"/[0]!a</definedName>
    <definedName name="kl_2_2">NA()</definedName>
    <definedName name="kl_2_3">NA()</definedName>
    <definedName name="kl_2_4">NA()</definedName>
    <definedName name="kl_2_5">NA()</definedName>
    <definedName name="kl_3" localSheetId="4" hidden="1">{#N/A,#N/A,FALSE,"B1";#N/A,#N/A,FALSE,"B2";#N/A,#N/A,FALSE,"B3";#N/A,#N/A,FALSE,"A4";#N/A,#N/A,FALSE,"A3";#N/A,#N/A,FALSE,"A2";#N/A,#N/A,FALSE,"A1";#N/A,#N/A,FALSE,"Indice"}</definedName>
    <definedName name="kl_3" localSheetId="2" hidden="1">{#N/A,#N/A,FALSE,"B1";#N/A,#N/A,FALSE,"B2";#N/A,#N/A,FALSE,"B3";#N/A,#N/A,FALSE,"A4";#N/A,#N/A,FALSE,"A3";#N/A,#N/A,FALSE,"A2";#N/A,#N/A,FALSE,"A1";#N/A,#N/A,FALSE,"Indice"}</definedName>
    <definedName name="kl_3" localSheetId="3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3_1">"#n"/[0]!a</definedName>
    <definedName name="kl_3_2">NA()</definedName>
    <definedName name="kl_3_3">NA()</definedName>
    <definedName name="kl_4" localSheetId="4" hidden="1">{#N/A,#N/A,FALSE,"B1";#N/A,#N/A,FALSE,"B2";#N/A,#N/A,FALSE,"B3";#N/A,#N/A,FALSE,"A4";#N/A,#N/A,FALSE,"A3";#N/A,#N/A,FALSE,"A2";#N/A,#N/A,FALSE,"A1";#N/A,#N/A,FALSE,"Indice"}</definedName>
    <definedName name="kl_4" localSheetId="2" hidden="1">{#N/A,#N/A,FALSE,"B1";#N/A,#N/A,FALSE,"B2";#N/A,#N/A,FALSE,"B3";#N/A,#N/A,FALSE,"A4";#N/A,#N/A,FALSE,"A3";#N/A,#N/A,FALSE,"A2";#N/A,#N/A,FALSE,"A1";#N/A,#N/A,FALSE,"Indice"}</definedName>
    <definedName name="kl_4" localSheetId="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4_1">"#n"/[0]!a</definedName>
    <definedName name="kl_4_2">NA()</definedName>
    <definedName name="kl_4_3">NA()</definedName>
    <definedName name="kl_5" localSheetId="4" hidden="1">{#N/A,#N/A,FALSE,"B1";#N/A,#N/A,FALSE,"B2";#N/A,#N/A,FALSE,"B3";#N/A,#N/A,FALSE,"A4";#N/A,#N/A,FALSE,"A3";#N/A,#N/A,FALSE,"A2";#N/A,#N/A,FALSE,"A1";#N/A,#N/A,FALSE,"Indice"}</definedName>
    <definedName name="kl_5" localSheetId="2" hidden="1">{#N/A,#N/A,FALSE,"B1";#N/A,#N/A,FALSE,"B2";#N/A,#N/A,FALSE,"B3";#N/A,#N/A,FALSE,"A4";#N/A,#N/A,FALSE,"A3";#N/A,#N/A,FALSE,"A2";#N/A,#N/A,FALSE,"A1";#N/A,#N/A,FALSE,"Indice"}</definedName>
    <definedName name="kl_5" localSheetId="3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_5_1">"#n"/[0]!a</definedName>
    <definedName name="kl_5_2">NA()</definedName>
    <definedName name="kl_5_3">NA()</definedName>
    <definedName name="kl_6">NA()</definedName>
    <definedName name="kl_7">NA()</definedName>
    <definedName name="kloi" localSheetId="4" hidden="1">{#N/A,#N/A,FALSE,"A4";#N/A,#N/A,FALSE,"A3";#N/A,#N/A,FALSE,"A2";#N/A,#N/A,FALSE,"A1"}</definedName>
    <definedName name="kloi" localSheetId="2" hidden="1">{#N/A,#N/A,FALSE,"A4";#N/A,#N/A,FALSE,"A3";#N/A,#N/A,FALSE,"A2";#N/A,#N/A,FALSE,"A1"}</definedName>
    <definedName name="kloi" localSheetId="3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4" hidden="1">{#N/A,#N/A,FALSE,"A4";#N/A,#N/A,FALSE,"A3";#N/A,#N/A,FALSE,"A2";#N/A,#N/A,FALSE,"A1"}</definedName>
    <definedName name="kloi_1" localSheetId="2" hidden="1">{#N/A,#N/A,FALSE,"A4";#N/A,#N/A,FALSE,"A3";#N/A,#N/A,FALSE,"A2";#N/A,#N/A,FALSE,"A1"}</definedName>
    <definedName name="kloi_1" localSheetId="3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1_1">"#n"/[0]!a</definedName>
    <definedName name="kloi_1_1_1">NA()</definedName>
    <definedName name="kloi_1_1_2">NA()</definedName>
    <definedName name="kloi_1_2">"#n"/[0]!a</definedName>
    <definedName name="kloi_1_2_1">NA()</definedName>
    <definedName name="kloi_1_2_2">NA()</definedName>
    <definedName name="kloi_1_3">NA()</definedName>
    <definedName name="kloi_1_4">NA()</definedName>
    <definedName name="kloi_1_5">NA()</definedName>
    <definedName name="kloi_1_6">NA()</definedName>
    <definedName name="kloi_2" localSheetId="4" hidden="1">{#N/A,#N/A,FALSE,"A4";#N/A,#N/A,FALSE,"A3";#N/A,#N/A,FALSE,"A2";#N/A,#N/A,FALSE,"A1"}</definedName>
    <definedName name="kloi_2" localSheetId="2" hidden="1">{#N/A,#N/A,FALSE,"A4";#N/A,#N/A,FALSE,"A3";#N/A,#N/A,FALSE,"A2";#N/A,#N/A,FALSE,"A1"}</definedName>
    <definedName name="kloi_2" localSheetId="3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2_1">"#n"/[0]!a</definedName>
    <definedName name="kloi_2_2">NA()</definedName>
    <definedName name="kloi_2_3">NA()</definedName>
    <definedName name="kloi_2_4">NA()</definedName>
    <definedName name="kloi_2_5">NA()</definedName>
    <definedName name="kloi_3" localSheetId="4" hidden="1">{#N/A,#N/A,FALSE,"A4";#N/A,#N/A,FALSE,"A3";#N/A,#N/A,FALSE,"A2";#N/A,#N/A,FALSE,"A1"}</definedName>
    <definedName name="kloi_3" localSheetId="2" hidden="1">{#N/A,#N/A,FALSE,"A4";#N/A,#N/A,FALSE,"A3";#N/A,#N/A,FALSE,"A2";#N/A,#N/A,FALSE,"A1"}</definedName>
    <definedName name="kloi_3" localSheetId="3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3_1">"#n"/[0]!a</definedName>
    <definedName name="kloi_3_2">NA()</definedName>
    <definedName name="kloi_3_3">NA()</definedName>
    <definedName name="kloi_4" localSheetId="4" hidden="1">{#N/A,#N/A,FALSE,"A4";#N/A,#N/A,FALSE,"A3";#N/A,#N/A,FALSE,"A2";#N/A,#N/A,FALSE,"A1"}</definedName>
    <definedName name="kloi_4" localSheetId="2" hidden="1">{#N/A,#N/A,FALSE,"A4";#N/A,#N/A,FALSE,"A3";#N/A,#N/A,FALSE,"A2";#N/A,#N/A,FALSE,"A1"}</definedName>
    <definedName name="kloi_4" localSheetId="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4_1">"#n"/[0]!a</definedName>
    <definedName name="kloi_4_2">NA()</definedName>
    <definedName name="kloi_4_3">NA()</definedName>
    <definedName name="kloi_5" localSheetId="4" hidden="1">{#N/A,#N/A,FALSE,"A4";#N/A,#N/A,FALSE,"A3";#N/A,#N/A,FALSE,"A2";#N/A,#N/A,FALSE,"A1"}</definedName>
    <definedName name="kloi_5" localSheetId="2" hidden="1">{#N/A,#N/A,FALSE,"A4";#N/A,#N/A,FALSE,"A3";#N/A,#N/A,FALSE,"A2";#N/A,#N/A,FALSE,"A1"}</definedName>
    <definedName name="kloi_5" localSheetId="3" hidden="1">{#N/A,#N/A,FALSE,"A4";#N/A,#N/A,FALSE,"A3";#N/A,#N/A,FALSE,"A2";#N/A,#N/A,FALSE,"A1"}</definedName>
    <definedName name="kloi_5" hidden="1">{#N/A,#N/A,FALSE,"A4";#N/A,#N/A,FALSE,"A3";#N/A,#N/A,FALSE,"A2";#N/A,#N/A,FALSE,"A1"}</definedName>
    <definedName name="kloi_5_1">"#n"/[0]!a</definedName>
    <definedName name="kloi_5_2">NA()</definedName>
    <definedName name="kloi_5_3">NA()</definedName>
    <definedName name="kloi_6">NA()</definedName>
    <definedName name="kloi_7">NA()</definedName>
    <definedName name="li" localSheetId="4" hidden="1">{#N/A,#N/A,FALSE,"A4";#N/A,#N/A,FALSE,"A3";#N/A,#N/A,FALSE,"A2";#N/A,#N/A,FALSE,"A1"}</definedName>
    <definedName name="li" localSheetId="2" hidden="1">{#N/A,#N/A,FALSE,"A4";#N/A,#N/A,FALSE,"A3";#N/A,#N/A,FALSE,"A2";#N/A,#N/A,FALSE,"A1"}</definedName>
    <definedName name="li" localSheetId="3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4" hidden="1">{#N/A,#N/A,FALSE,"A4";#N/A,#N/A,FALSE,"A3";#N/A,#N/A,FALSE,"A2";#N/A,#N/A,FALSE,"A1"}</definedName>
    <definedName name="li_1" localSheetId="2" hidden="1">{#N/A,#N/A,FALSE,"A4";#N/A,#N/A,FALSE,"A3";#N/A,#N/A,FALSE,"A2";#N/A,#N/A,FALSE,"A1"}</definedName>
    <definedName name="li_1" localSheetId="3" hidden="1">{#N/A,#N/A,FALSE,"A4";#N/A,#N/A,FALSE,"A3";#N/A,#N/A,FALSE,"A2";#N/A,#N/A,FALSE,"A1"}</definedName>
    <definedName name="li_1" hidden="1">{#N/A,#N/A,FALSE,"A4";#N/A,#N/A,FALSE,"A3";#N/A,#N/A,FALSE,"A2";#N/A,#N/A,FALSE,"A1"}</definedName>
    <definedName name="li_1_1">"#n"/[0]!a</definedName>
    <definedName name="li_1_1_1">NA()</definedName>
    <definedName name="li_1_1_2">NA()</definedName>
    <definedName name="li_1_2">"#n"/[0]!a</definedName>
    <definedName name="li_1_2_1">NA()</definedName>
    <definedName name="li_1_2_2">NA()</definedName>
    <definedName name="li_1_3">NA()</definedName>
    <definedName name="li_1_4">NA()</definedName>
    <definedName name="li_1_5">NA()</definedName>
    <definedName name="li_1_6">NA()</definedName>
    <definedName name="li_2" localSheetId="4" hidden="1">{#N/A,#N/A,FALSE,"A4";#N/A,#N/A,FALSE,"A3";#N/A,#N/A,FALSE,"A2";#N/A,#N/A,FALSE,"A1"}</definedName>
    <definedName name="li_2" localSheetId="2" hidden="1">{#N/A,#N/A,FALSE,"A4";#N/A,#N/A,FALSE,"A3";#N/A,#N/A,FALSE,"A2";#N/A,#N/A,FALSE,"A1"}</definedName>
    <definedName name="li_2" localSheetId="3" hidden="1">{#N/A,#N/A,FALSE,"A4";#N/A,#N/A,FALSE,"A3";#N/A,#N/A,FALSE,"A2";#N/A,#N/A,FALSE,"A1"}</definedName>
    <definedName name="li_2" hidden="1">{#N/A,#N/A,FALSE,"A4";#N/A,#N/A,FALSE,"A3";#N/A,#N/A,FALSE,"A2";#N/A,#N/A,FALSE,"A1"}</definedName>
    <definedName name="li_2_1">"#n"/[0]!a</definedName>
    <definedName name="li_2_2">NA()</definedName>
    <definedName name="li_2_3">NA()</definedName>
    <definedName name="li_2_4">NA()</definedName>
    <definedName name="li_2_5">NA()</definedName>
    <definedName name="li_3" localSheetId="4" hidden="1">{#N/A,#N/A,FALSE,"A4";#N/A,#N/A,FALSE,"A3";#N/A,#N/A,FALSE,"A2";#N/A,#N/A,FALSE,"A1"}</definedName>
    <definedName name="li_3" localSheetId="2" hidden="1">{#N/A,#N/A,FALSE,"A4";#N/A,#N/A,FALSE,"A3";#N/A,#N/A,FALSE,"A2";#N/A,#N/A,FALSE,"A1"}</definedName>
    <definedName name="li_3" localSheetId="3" hidden="1">{#N/A,#N/A,FALSE,"A4";#N/A,#N/A,FALSE,"A3";#N/A,#N/A,FALSE,"A2";#N/A,#N/A,FALSE,"A1"}</definedName>
    <definedName name="li_3" hidden="1">{#N/A,#N/A,FALSE,"A4";#N/A,#N/A,FALSE,"A3";#N/A,#N/A,FALSE,"A2";#N/A,#N/A,FALSE,"A1"}</definedName>
    <definedName name="li_3_1">"#n"/[0]!a</definedName>
    <definedName name="li_3_2">NA()</definedName>
    <definedName name="li_3_3">NA()</definedName>
    <definedName name="li_4" localSheetId="4" hidden="1">{#N/A,#N/A,FALSE,"A4";#N/A,#N/A,FALSE,"A3";#N/A,#N/A,FALSE,"A2";#N/A,#N/A,FALSE,"A1"}</definedName>
    <definedName name="li_4" localSheetId="2" hidden="1">{#N/A,#N/A,FALSE,"A4";#N/A,#N/A,FALSE,"A3";#N/A,#N/A,FALSE,"A2";#N/A,#N/A,FALSE,"A1"}</definedName>
    <definedName name="li_4" localSheetId="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4_1">"#n"/[0]!a</definedName>
    <definedName name="li_4_2">NA()</definedName>
    <definedName name="li_4_3">NA()</definedName>
    <definedName name="li_5" localSheetId="4" hidden="1">{#N/A,#N/A,FALSE,"A4";#N/A,#N/A,FALSE,"A3";#N/A,#N/A,FALSE,"A2";#N/A,#N/A,FALSE,"A1"}</definedName>
    <definedName name="li_5" localSheetId="2" hidden="1">{#N/A,#N/A,FALSE,"A4";#N/A,#N/A,FALSE,"A3";#N/A,#N/A,FALSE,"A2";#N/A,#N/A,FALSE,"A1"}</definedName>
    <definedName name="li_5" localSheetId="3" hidden="1">{#N/A,#N/A,FALSE,"A4";#N/A,#N/A,FALSE,"A3";#N/A,#N/A,FALSE,"A2";#N/A,#N/A,FALSE,"A1"}</definedName>
    <definedName name="li_5" hidden="1">{#N/A,#N/A,FALSE,"A4";#N/A,#N/A,FALSE,"A3";#N/A,#N/A,FALSE,"A2";#N/A,#N/A,FALSE,"A1"}</definedName>
    <definedName name="li_5_1">"#n"/[0]!a</definedName>
    <definedName name="li_5_2">NA()</definedName>
    <definedName name="li_5_3">NA()</definedName>
    <definedName name="li_6">NA()</definedName>
    <definedName name="li_7">NA()</definedName>
    <definedName name="LIU" localSheetId="4" hidden="1">{#N/A,#N/A,FALSE,"A4";#N/A,#N/A,FALSE,"A3";#N/A,#N/A,FALSE,"A2";#N/A,#N/A,FALSE,"A1"}</definedName>
    <definedName name="LIU" localSheetId="2" hidden="1">{#N/A,#N/A,FALSE,"A4";#N/A,#N/A,FALSE,"A3";#N/A,#N/A,FALSE,"A2";#N/A,#N/A,FALSE,"A1"}</definedName>
    <definedName name="LIU" localSheetId="3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4" hidden="1">{#N/A,#N/A,FALSE,"A4";#N/A,#N/A,FALSE,"A3";#N/A,#N/A,FALSE,"A2";#N/A,#N/A,FALSE,"A1"}</definedName>
    <definedName name="LIU_1" localSheetId="2" hidden="1">{#N/A,#N/A,FALSE,"A4";#N/A,#N/A,FALSE,"A3";#N/A,#N/A,FALSE,"A2";#N/A,#N/A,FALSE,"A1"}</definedName>
    <definedName name="LIU_1" localSheetId="3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1_1">"#n"/[0]!a</definedName>
    <definedName name="LIU_1_1_1">NA()</definedName>
    <definedName name="LIU_1_1_2">NA()</definedName>
    <definedName name="LIU_1_2">"#n"/[0]!a</definedName>
    <definedName name="LIU_1_2_1">NA()</definedName>
    <definedName name="LIU_1_2_2">NA()</definedName>
    <definedName name="LIU_1_3">NA()</definedName>
    <definedName name="LIU_1_4">NA()</definedName>
    <definedName name="LIU_1_5">NA()</definedName>
    <definedName name="LIU_1_6">NA()</definedName>
    <definedName name="LIU_2" localSheetId="4" hidden="1">{#N/A,#N/A,FALSE,"A4";#N/A,#N/A,FALSE,"A3";#N/A,#N/A,FALSE,"A2";#N/A,#N/A,FALSE,"A1"}</definedName>
    <definedName name="LIU_2" localSheetId="2" hidden="1">{#N/A,#N/A,FALSE,"A4";#N/A,#N/A,FALSE,"A3";#N/A,#N/A,FALSE,"A2";#N/A,#N/A,FALSE,"A1"}</definedName>
    <definedName name="LIU_2" localSheetId="3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2_1">"#n"/[0]!a</definedName>
    <definedName name="LIU_2_2">NA()</definedName>
    <definedName name="LIU_2_3">NA()</definedName>
    <definedName name="LIU_2_4">NA()</definedName>
    <definedName name="LIU_2_5">NA()</definedName>
    <definedName name="LIU_3" localSheetId="4" hidden="1">{#N/A,#N/A,FALSE,"A4";#N/A,#N/A,FALSE,"A3";#N/A,#N/A,FALSE,"A2";#N/A,#N/A,FALSE,"A1"}</definedName>
    <definedName name="LIU_3" localSheetId="2" hidden="1">{#N/A,#N/A,FALSE,"A4";#N/A,#N/A,FALSE,"A3";#N/A,#N/A,FALSE,"A2";#N/A,#N/A,FALSE,"A1"}</definedName>
    <definedName name="LIU_3" localSheetId="3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3_1">"#n"/[0]!a</definedName>
    <definedName name="LIU_3_2">NA()</definedName>
    <definedName name="LIU_3_3">NA()</definedName>
    <definedName name="LIU_4" localSheetId="4" hidden="1">{#N/A,#N/A,FALSE,"A4";#N/A,#N/A,FALSE,"A3";#N/A,#N/A,FALSE,"A2";#N/A,#N/A,FALSE,"A1"}</definedName>
    <definedName name="LIU_4" localSheetId="2" hidden="1">{#N/A,#N/A,FALSE,"A4";#N/A,#N/A,FALSE,"A3";#N/A,#N/A,FALSE,"A2";#N/A,#N/A,FALSE,"A1"}</definedName>
    <definedName name="LIU_4" localSheetId="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4_1">"#n"/[0]!a</definedName>
    <definedName name="LIU_4_2">NA()</definedName>
    <definedName name="LIU_4_3">NA()</definedName>
    <definedName name="LIU_5" localSheetId="4" hidden="1">{#N/A,#N/A,FALSE,"A4";#N/A,#N/A,FALSE,"A3";#N/A,#N/A,FALSE,"A2";#N/A,#N/A,FALSE,"A1"}</definedName>
    <definedName name="LIU_5" localSheetId="2" hidden="1">{#N/A,#N/A,FALSE,"A4";#N/A,#N/A,FALSE,"A3";#N/A,#N/A,FALSE,"A2";#N/A,#N/A,FALSE,"A1"}</definedName>
    <definedName name="LIU_5" localSheetId="3" hidden="1">{#N/A,#N/A,FALSE,"A4";#N/A,#N/A,FALSE,"A3";#N/A,#N/A,FALSE,"A2";#N/A,#N/A,FALSE,"A1"}</definedName>
    <definedName name="LIU_5" hidden="1">{#N/A,#N/A,FALSE,"A4";#N/A,#N/A,FALSE,"A3";#N/A,#N/A,FALSE,"A2";#N/A,#N/A,FALSE,"A1"}</definedName>
    <definedName name="LIU_5_1">"#n"/[0]!a</definedName>
    <definedName name="LIU_5_2">NA()</definedName>
    <definedName name="LIU_5_3">NA()</definedName>
    <definedName name="LIU_6">NA()</definedName>
    <definedName name="LIU_7">NA()</definedName>
    <definedName name="lkjh" localSheetId="4" hidden="1">{#N/A,#N/A,FALSE,"Indice"}</definedName>
    <definedName name="lkjh" localSheetId="2" hidden="1">{#N/A,#N/A,FALSE,"Indice"}</definedName>
    <definedName name="lkjh" localSheetId="3" hidden="1">{#N/A,#N/A,FALSE,"Indice"}</definedName>
    <definedName name="lkjh" hidden="1">{#N/A,#N/A,FALSE,"Indice"}</definedName>
    <definedName name="lkjh_1" localSheetId="4" hidden="1">{#N/A,#N/A,FALSE,"Indice"}</definedName>
    <definedName name="lkjh_1" localSheetId="2" hidden="1">{#N/A,#N/A,FALSE,"Indice"}</definedName>
    <definedName name="lkjh_1" localSheetId="3" hidden="1">{#N/A,#N/A,FALSE,"Indice"}</definedName>
    <definedName name="lkjh_1" hidden="1">{#N/A,#N/A,FALSE,"Indice"}</definedName>
    <definedName name="lkjh_1_1">"#n"/[0]!a</definedName>
    <definedName name="lkjh_1_1_1">NA()</definedName>
    <definedName name="lkjh_1_1_2">NA()</definedName>
    <definedName name="lkjh_1_2">"#n"/[0]!a</definedName>
    <definedName name="lkjh_1_2_1">NA()</definedName>
    <definedName name="lkjh_1_2_2">NA()</definedName>
    <definedName name="lkjh_1_3">NA()</definedName>
    <definedName name="lkjh_1_4">NA()</definedName>
    <definedName name="lkjh_1_5">NA()</definedName>
    <definedName name="lkjh_1_6">NA()</definedName>
    <definedName name="lkjh_2" localSheetId="4" hidden="1">{#N/A,#N/A,FALSE,"Indice"}</definedName>
    <definedName name="lkjh_2" localSheetId="2" hidden="1">{#N/A,#N/A,FALSE,"Indice"}</definedName>
    <definedName name="lkjh_2" localSheetId="3" hidden="1">{#N/A,#N/A,FALSE,"Indice"}</definedName>
    <definedName name="lkjh_2" hidden="1">{#N/A,#N/A,FALSE,"Indice"}</definedName>
    <definedName name="lkjh_2_1">"#n"/[0]!a</definedName>
    <definedName name="lkjh_2_2">NA()</definedName>
    <definedName name="lkjh_2_3">NA()</definedName>
    <definedName name="lkjh_2_4">NA()</definedName>
    <definedName name="lkjh_2_5">NA()</definedName>
    <definedName name="lkjh_3" localSheetId="4" hidden="1">{#N/A,#N/A,FALSE,"Indice"}</definedName>
    <definedName name="lkjh_3" localSheetId="2" hidden="1">{#N/A,#N/A,FALSE,"Indice"}</definedName>
    <definedName name="lkjh_3" localSheetId="3" hidden="1">{#N/A,#N/A,FALSE,"Indice"}</definedName>
    <definedName name="lkjh_3" hidden="1">{#N/A,#N/A,FALSE,"Indice"}</definedName>
    <definedName name="lkjh_3_1">"#n"/[0]!a</definedName>
    <definedName name="lkjh_3_2">NA()</definedName>
    <definedName name="lkjh_3_3">NA()</definedName>
    <definedName name="lkjh_4" localSheetId="4" hidden="1">{#N/A,#N/A,FALSE,"Indice"}</definedName>
    <definedName name="lkjh_4" localSheetId="2" hidden="1">{#N/A,#N/A,FALSE,"Indice"}</definedName>
    <definedName name="lkjh_4" localSheetId="3" hidden="1">{#N/A,#N/A,FALSE,"Indice"}</definedName>
    <definedName name="lkjh_4" hidden="1">{#N/A,#N/A,FALSE,"Indice"}</definedName>
    <definedName name="lkjh_4_1">"#n"/[0]!a</definedName>
    <definedName name="lkjh_4_2">NA()</definedName>
    <definedName name="lkjh_4_3">NA()</definedName>
    <definedName name="lkjh_5" localSheetId="4" hidden="1">{#N/A,#N/A,FALSE,"Indice"}</definedName>
    <definedName name="lkjh_5" localSheetId="2" hidden="1">{#N/A,#N/A,FALSE,"Indice"}</definedName>
    <definedName name="lkjh_5" localSheetId="3" hidden="1">{#N/A,#N/A,FALSE,"Indice"}</definedName>
    <definedName name="lkjh_5" hidden="1">{#N/A,#N/A,FALSE,"Indice"}</definedName>
    <definedName name="lkjh_5_1">"#n"/[0]!a</definedName>
    <definedName name="lkjh_5_2">NA()</definedName>
    <definedName name="lkjh_5_3">NA()</definedName>
    <definedName name="lkjh_6">NA()</definedName>
    <definedName name="lkjh_7">NA()</definedName>
    <definedName name="ll" localSheetId="2" hidden="1">{#N/A,#N/A,FALSE,"A4";#N/A,#N/A,FALSE,"A3";#N/A,#N/A,FALSE,"A2";#N/A,#N/A,FALSE,"A1"}</definedName>
    <definedName name="ll" hidden="1">{#N/A,#N/A,FALSE,"A4";#N/A,#N/A,FALSE,"A3";#N/A,#N/A,FALSE,"A2";#N/A,#N/A,FALSE,"A1"}</definedName>
    <definedName name="ll_1">"#n"/[0]!a</definedName>
    <definedName name="ll_2">NA()</definedName>
    <definedName name="ll_3">NA()</definedName>
    <definedName name="LLLLL" localSheetId="2" hidden="1">{#N/A,#N/A,FALSE,"A4";#N/A,#N/A,FALSE,"A3";#N/A,#N/A,FALSE,"A2";#N/A,#N/A,FALSE,"A1"}</definedName>
    <definedName name="LLLLL" hidden="1">{#N/A,#N/A,FALSE,"A4";#N/A,#N/A,FALSE,"A3";#N/A,#N/A,FALSE,"A2";#N/A,#N/A,FALSE,"A1"}</definedName>
    <definedName name="LLLLL_1">"#n"/[0]!a</definedName>
    <definedName name="LLLLL_2">NA()</definedName>
    <definedName name="LLLLL_3">NA()</definedName>
    <definedName name="lo" localSheetId="4" hidden="1">{#N/A,#N/A,FALSE,"B3";#N/A,#N/A,FALSE,"B2";#N/A,#N/A,FALSE,"B1"}</definedName>
    <definedName name="lo" localSheetId="2" hidden="1">{#N/A,#N/A,FALSE,"B3";#N/A,#N/A,FALSE,"B2";#N/A,#N/A,FALSE,"B1"}</definedName>
    <definedName name="lo" localSheetId="3" hidden="1">{#N/A,#N/A,FALSE,"B3";#N/A,#N/A,FALSE,"B2";#N/A,#N/A,FALSE,"B1"}</definedName>
    <definedName name="lo" hidden="1">{#N/A,#N/A,FALSE,"B3";#N/A,#N/A,FALSE,"B2";#N/A,#N/A,FALSE,"B1"}</definedName>
    <definedName name="lo_1" localSheetId="4" hidden="1">{#N/A,#N/A,FALSE,"B3";#N/A,#N/A,FALSE,"B2";#N/A,#N/A,FALSE,"B1"}</definedName>
    <definedName name="lo_1" localSheetId="2" hidden="1">{#N/A,#N/A,FALSE,"B3";#N/A,#N/A,FALSE,"B2";#N/A,#N/A,FALSE,"B1"}</definedName>
    <definedName name="lo_1" localSheetId="3" hidden="1">{#N/A,#N/A,FALSE,"B3";#N/A,#N/A,FALSE,"B2";#N/A,#N/A,FALSE,"B1"}</definedName>
    <definedName name="lo_1" hidden="1">{#N/A,#N/A,FALSE,"B3";#N/A,#N/A,FALSE,"B2";#N/A,#N/A,FALSE,"B1"}</definedName>
    <definedName name="lo_1_1">"#n"/[0]!a</definedName>
    <definedName name="lo_1_1_1">NA()</definedName>
    <definedName name="lo_1_1_2">NA()</definedName>
    <definedName name="lo_1_2">"#n"/[0]!a</definedName>
    <definedName name="lo_1_2_1">NA()</definedName>
    <definedName name="lo_1_2_2">NA()</definedName>
    <definedName name="lo_1_3">NA()</definedName>
    <definedName name="lo_1_4">NA()</definedName>
    <definedName name="lo_1_5">NA()</definedName>
    <definedName name="lo_1_6">NA()</definedName>
    <definedName name="lo_2" localSheetId="4" hidden="1">{#N/A,#N/A,FALSE,"B3";#N/A,#N/A,FALSE,"B2";#N/A,#N/A,FALSE,"B1"}</definedName>
    <definedName name="lo_2" localSheetId="2" hidden="1">{#N/A,#N/A,FALSE,"B3";#N/A,#N/A,FALSE,"B2";#N/A,#N/A,FALSE,"B1"}</definedName>
    <definedName name="lo_2" localSheetId="3" hidden="1">{#N/A,#N/A,FALSE,"B3";#N/A,#N/A,FALSE,"B2";#N/A,#N/A,FALSE,"B1"}</definedName>
    <definedName name="lo_2" hidden="1">{#N/A,#N/A,FALSE,"B3";#N/A,#N/A,FALSE,"B2";#N/A,#N/A,FALSE,"B1"}</definedName>
    <definedName name="lo_2_1">"#n"/[0]!a</definedName>
    <definedName name="lo_2_2">NA()</definedName>
    <definedName name="lo_2_3">NA()</definedName>
    <definedName name="lo_2_4">NA()</definedName>
    <definedName name="lo_2_5">NA()</definedName>
    <definedName name="lo_3" localSheetId="4" hidden="1">{#N/A,#N/A,FALSE,"B3";#N/A,#N/A,FALSE,"B2";#N/A,#N/A,FALSE,"B1"}</definedName>
    <definedName name="lo_3" localSheetId="2" hidden="1">{#N/A,#N/A,FALSE,"B3";#N/A,#N/A,FALSE,"B2";#N/A,#N/A,FALSE,"B1"}</definedName>
    <definedName name="lo_3" localSheetId="3" hidden="1">{#N/A,#N/A,FALSE,"B3";#N/A,#N/A,FALSE,"B2";#N/A,#N/A,FALSE,"B1"}</definedName>
    <definedName name="lo_3" hidden="1">{#N/A,#N/A,FALSE,"B3";#N/A,#N/A,FALSE,"B2";#N/A,#N/A,FALSE,"B1"}</definedName>
    <definedName name="lo_3_1">"#n"/[0]!a</definedName>
    <definedName name="lo_3_2">NA()</definedName>
    <definedName name="lo_3_3">NA()</definedName>
    <definedName name="lo_4" localSheetId="4" hidden="1">{#N/A,#N/A,FALSE,"B3";#N/A,#N/A,FALSE,"B2";#N/A,#N/A,FALSE,"B1"}</definedName>
    <definedName name="lo_4" localSheetId="2" hidden="1">{#N/A,#N/A,FALSE,"B3";#N/A,#N/A,FALSE,"B2";#N/A,#N/A,FALSE,"B1"}</definedName>
    <definedName name="lo_4" localSheetId="3" hidden="1">{#N/A,#N/A,FALSE,"B3";#N/A,#N/A,FALSE,"B2";#N/A,#N/A,FALSE,"B1"}</definedName>
    <definedName name="lo_4" hidden="1">{#N/A,#N/A,FALSE,"B3";#N/A,#N/A,FALSE,"B2";#N/A,#N/A,FALSE,"B1"}</definedName>
    <definedName name="lo_4_1">"#n"/[0]!a</definedName>
    <definedName name="lo_4_2">NA()</definedName>
    <definedName name="lo_4_3">NA()</definedName>
    <definedName name="lo_5" localSheetId="4" hidden="1">{#N/A,#N/A,FALSE,"B3";#N/A,#N/A,FALSE,"B2";#N/A,#N/A,FALSE,"B1"}</definedName>
    <definedName name="lo_5" localSheetId="2" hidden="1">{#N/A,#N/A,FALSE,"B3";#N/A,#N/A,FALSE,"B2";#N/A,#N/A,FALSE,"B1"}</definedName>
    <definedName name="lo_5" localSheetId="3" hidden="1">{#N/A,#N/A,FALSE,"B3";#N/A,#N/A,FALSE,"B2";#N/A,#N/A,FALSE,"B1"}</definedName>
    <definedName name="lo_5" hidden="1">{#N/A,#N/A,FALSE,"B3";#N/A,#N/A,FALSE,"B2";#N/A,#N/A,FALSE,"B1"}</definedName>
    <definedName name="lo_5_1">"#n"/[0]!a</definedName>
    <definedName name="lo_5_2">NA()</definedName>
    <definedName name="lo_5_3">NA()</definedName>
    <definedName name="lo_6">NA()</definedName>
    <definedName name="lo_7">NA()</definedName>
    <definedName name="looo" localSheetId="4" hidden="1">{#N/A,#N/A,FALSE,"A4";#N/A,#N/A,FALSE,"A3";#N/A,#N/A,FALSE,"A2";#N/A,#N/A,FALSE,"A1"}</definedName>
    <definedName name="looo" localSheetId="2" hidden="1">{#N/A,#N/A,FALSE,"A4";#N/A,#N/A,FALSE,"A3";#N/A,#N/A,FALSE,"A2";#N/A,#N/A,FALSE,"A1"}</definedName>
    <definedName name="looo" localSheetId="3" hidden="1">{#N/A,#N/A,FALSE,"A4";#N/A,#N/A,FALSE,"A3";#N/A,#N/A,FALSE,"A2";#N/A,#N/A,FALSE,"A1"}</definedName>
    <definedName name="looo" hidden="1">{#N/A,#N/A,FALSE,"A4";#N/A,#N/A,FALSE,"A3";#N/A,#N/A,FALSE,"A2";#N/A,#N/A,FALSE,"A1"}</definedName>
    <definedName name="looo_1">"#n"/[0]!a</definedName>
    <definedName name="looo_1_1">NA()</definedName>
    <definedName name="looo_1_2">NA()</definedName>
    <definedName name="looo_1_3">NA()</definedName>
    <definedName name="looo_1_4">NA()</definedName>
    <definedName name="looo_1_6">NA()</definedName>
    <definedName name="looo_2">"#n"/[0]!a</definedName>
    <definedName name="looo_2_1">NA()</definedName>
    <definedName name="looo_2_2">NA()</definedName>
    <definedName name="looo_3">"#n"/[0]!a</definedName>
    <definedName name="looo_4">"#n"/[0]!a</definedName>
    <definedName name="looo_5">NA()</definedName>
    <definedName name="looo_6">NA()</definedName>
    <definedName name="ly" localSheetId="4" hidden="1">{#N/A,#N/A,FALSE,"B1";#N/A,#N/A,FALSE,"B2";#N/A,#N/A,FALSE,"B3";#N/A,#N/A,FALSE,"A4";#N/A,#N/A,FALSE,"A3";#N/A,#N/A,FALSE,"A2";#N/A,#N/A,FALSE,"A1";#N/A,#N/A,FALSE,"Indice"}</definedName>
    <definedName name="ly" localSheetId="2" hidden="1">{#N/A,#N/A,FALSE,"B1";#N/A,#N/A,FALSE,"B2";#N/A,#N/A,FALSE,"B3";#N/A,#N/A,FALSE,"A4";#N/A,#N/A,FALSE,"A3";#N/A,#N/A,FALSE,"A2";#N/A,#N/A,FALSE,"A1";#N/A,#N/A,FALSE,"Indice"}</definedName>
    <definedName name="ly" localSheetId="3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4" hidden="1">{#N/A,#N/A,FALSE,"B1";#N/A,#N/A,FALSE,"B2";#N/A,#N/A,FALSE,"B3";#N/A,#N/A,FALSE,"A4";#N/A,#N/A,FALSE,"A3";#N/A,#N/A,FALSE,"A2";#N/A,#N/A,FALSE,"A1";#N/A,#N/A,FALSE,"Indice"}</definedName>
    <definedName name="ly_1" localSheetId="2" hidden="1">{#N/A,#N/A,FALSE,"B1";#N/A,#N/A,FALSE,"B2";#N/A,#N/A,FALSE,"B3";#N/A,#N/A,FALSE,"A4";#N/A,#N/A,FALSE,"A3";#N/A,#N/A,FALSE,"A2";#N/A,#N/A,FALSE,"A1";#N/A,#N/A,FALSE,"Indice"}</definedName>
    <definedName name="ly_1" localSheetId="3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1_1">"#n"/[0]!a</definedName>
    <definedName name="ly_1_1_1">NA()</definedName>
    <definedName name="ly_1_1_2">NA()</definedName>
    <definedName name="ly_1_2">"#n"/[0]!a</definedName>
    <definedName name="ly_1_2_1">NA()</definedName>
    <definedName name="ly_1_2_2">NA()</definedName>
    <definedName name="ly_1_3">NA()</definedName>
    <definedName name="ly_1_4">NA()</definedName>
    <definedName name="ly_1_5">NA()</definedName>
    <definedName name="ly_1_6">NA()</definedName>
    <definedName name="ly_2" localSheetId="4" hidden="1">{#N/A,#N/A,FALSE,"B1";#N/A,#N/A,FALSE,"B2";#N/A,#N/A,FALSE,"B3";#N/A,#N/A,FALSE,"A4";#N/A,#N/A,FALSE,"A3";#N/A,#N/A,FALSE,"A2";#N/A,#N/A,FALSE,"A1";#N/A,#N/A,FALSE,"Indice"}</definedName>
    <definedName name="ly_2" localSheetId="2" hidden="1">{#N/A,#N/A,FALSE,"B1";#N/A,#N/A,FALSE,"B2";#N/A,#N/A,FALSE,"B3";#N/A,#N/A,FALSE,"A4";#N/A,#N/A,FALSE,"A3";#N/A,#N/A,FALSE,"A2";#N/A,#N/A,FALSE,"A1";#N/A,#N/A,FALSE,"Indice"}</definedName>
    <definedName name="ly_2" localSheetId="3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2_1">"#n"/[0]!a</definedName>
    <definedName name="ly_2_2">NA()</definedName>
    <definedName name="ly_2_3">NA()</definedName>
    <definedName name="ly_2_4">NA()</definedName>
    <definedName name="ly_2_5">NA()</definedName>
    <definedName name="ly_3" localSheetId="4" hidden="1">{#N/A,#N/A,FALSE,"B1";#N/A,#N/A,FALSE,"B2";#N/A,#N/A,FALSE,"B3";#N/A,#N/A,FALSE,"A4";#N/A,#N/A,FALSE,"A3";#N/A,#N/A,FALSE,"A2";#N/A,#N/A,FALSE,"A1";#N/A,#N/A,FALSE,"Indice"}</definedName>
    <definedName name="ly_3" localSheetId="2" hidden="1">{#N/A,#N/A,FALSE,"B1";#N/A,#N/A,FALSE,"B2";#N/A,#N/A,FALSE,"B3";#N/A,#N/A,FALSE,"A4";#N/A,#N/A,FALSE,"A3";#N/A,#N/A,FALSE,"A2";#N/A,#N/A,FALSE,"A1";#N/A,#N/A,FALSE,"Indice"}</definedName>
    <definedName name="ly_3" localSheetId="3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3_1">"#n"/[0]!a</definedName>
    <definedName name="ly_3_2">NA()</definedName>
    <definedName name="ly_3_3">NA()</definedName>
    <definedName name="ly_4" localSheetId="4" hidden="1">{#N/A,#N/A,FALSE,"B1";#N/A,#N/A,FALSE,"B2";#N/A,#N/A,FALSE,"B3";#N/A,#N/A,FALSE,"A4";#N/A,#N/A,FALSE,"A3";#N/A,#N/A,FALSE,"A2";#N/A,#N/A,FALSE,"A1";#N/A,#N/A,FALSE,"Indice"}</definedName>
    <definedName name="ly_4" localSheetId="2" hidden="1">{#N/A,#N/A,FALSE,"B1";#N/A,#N/A,FALSE,"B2";#N/A,#N/A,FALSE,"B3";#N/A,#N/A,FALSE,"A4";#N/A,#N/A,FALSE,"A3";#N/A,#N/A,FALSE,"A2";#N/A,#N/A,FALSE,"A1";#N/A,#N/A,FALSE,"Indice"}</definedName>
    <definedName name="ly_4" localSheetId="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4_1">"#n"/[0]!a</definedName>
    <definedName name="ly_4_2">NA()</definedName>
    <definedName name="ly_4_3">NA()</definedName>
    <definedName name="ly_5" localSheetId="4" hidden="1">{#N/A,#N/A,FALSE,"B1";#N/A,#N/A,FALSE,"B2";#N/A,#N/A,FALSE,"B3";#N/A,#N/A,FALSE,"A4";#N/A,#N/A,FALSE,"A3";#N/A,#N/A,FALSE,"A2";#N/A,#N/A,FALSE,"A1";#N/A,#N/A,FALSE,"Indice"}</definedName>
    <definedName name="ly_5" localSheetId="2" hidden="1">{#N/A,#N/A,FALSE,"B1";#N/A,#N/A,FALSE,"B2";#N/A,#N/A,FALSE,"B3";#N/A,#N/A,FALSE,"A4";#N/A,#N/A,FALSE,"A3";#N/A,#N/A,FALSE,"A2";#N/A,#N/A,FALSE,"A1";#N/A,#N/A,FALSE,"Indice"}</definedName>
    <definedName name="ly_5" localSheetId="3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ly_5_1">"#n"/[0]!a</definedName>
    <definedName name="ly_5_2">NA()</definedName>
    <definedName name="ly_5_3">NA()</definedName>
    <definedName name="ly_6">NA()</definedName>
    <definedName name="ly_7">NA()</definedName>
    <definedName name="MASMEC" hidden="1">{#N/A,#N/A,FALSE,"B1";#N/A,#N/A,FALSE,"B2";#N/A,#N/A,FALSE,"B3";#N/A,#N/A,FALSE,"A4";#N/A,#N/A,FALSE,"A3";#N/A,#N/A,FALSE,"A2";#N/A,#N/A,FALSE,"A1";#N/A,#N/A,FALSE,"Indice"}</definedName>
    <definedName name="MASTRI_PER_CE" localSheetId="4">#REF!</definedName>
    <definedName name="MASTRI_PER_CE" localSheetId="2">#REF!</definedName>
    <definedName name="MASTRI_PER_CE" localSheetId="0">#REF!</definedName>
    <definedName name="MASTRI_PER_CE" localSheetId="1">#REF!</definedName>
    <definedName name="MASTRI_PER_CE" localSheetId="3">#REF!</definedName>
    <definedName name="MASTRI_PER_CE">#REF!</definedName>
    <definedName name="mastrini" localSheetId="4">#REF!</definedName>
    <definedName name="mastrini" localSheetId="2">#REF!</definedName>
    <definedName name="mastrini" localSheetId="0">#REF!</definedName>
    <definedName name="mastrini" localSheetId="1">#REF!</definedName>
    <definedName name="mastrini" localSheetId="3">#REF!</definedName>
    <definedName name="mastrini">#REF!</definedName>
    <definedName name="MASTRO_CONTO_FATTURA" localSheetId="4">#REF!</definedName>
    <definedName name="MASTRO_CONTO_FATTURA" localSheetId="2">#REF!</definedName>
    <definedName name="MASTRO_CONTO_FATTURA" localSheetId="0">#REF!</definedName>
    <definedName name="MASTRO_CONTO_FATTURA" localSheetId="1">#REF!</definedName>
    <definedName name="MASTRO_CONTO_FATTURA" localSheetId="3">#REF!</definedName>
    <definedName name="MASTRO_CONTO_FATTURA">#REF!</definedName>
    <definedName name="min" localSheetId="4" hidden="1">{#N/A,#N/A,FALSE,"B1";#N/A,#N/A,FALSE,"B2";#N/A,#N/A,FALSE,"B3";#N/A,#N/A,FALSE,"A4";#N/A,#N/A,FALSE,"A3";#N/A,#N/A,FALSE,"A2";#N/A,#N/A,FALSE,"A1";#N/A,#N/A,FALSE,"Indice"}</definedName>
    <definedName name="min" localSheetId="2" hidden="1">{#N/A,#N/A,FALSE,"B1";#N/A,#N/A,FALSE,"B2";#N/A,#N/A,FALSE,"B3";#N/A,#N/A,FALSE,"A4";#N/A,#N/A,FALSE,"A3";#N/A,#N/A,FALSE,"A2";#N/A,#N/A,FALSE,"A1";#N/A,#N/A,FALSE,"Indice"}</definedName>
    <definedName name="min" localSheetId="3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4" hidden="1">{#N/A,#N/A,FALSE,"B1";#N/A,#N/A,FALSE,"B2";#N/A,#N/A,FALSE,"B3";#N/A,#N/A,FALSE,"A4";#N/A,#N/A,FALSE,"A3";#N/A,#N/A,FALSE,"A2";#N/A,#N/A,FALSE,"A1";#N/A,#N/A,FALSE,"Indice"}</definedName>
    <definedName name="min_1" localSheetId="2" hidden="1">{#N/A,#N/A,FALSE,"B1";#N/A,#N/A,FALSE,"B2";#N/A,#N/A,FALSE,"B3";#N/A,#N/A,FALSE,"A4";#N/A,#N/A,FALSE,"A3";#N/A,#N/A,FALSE,"A2";#N/A,#N/A,FALSE,"A1";#N/A,#N/A,FALSE,"Indice"}</definedName>
    <definedName name="min_1" localSheetId="3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1_1">"#n"/[0]!a</definedName>
    <definedName name="min_1_1_1">NA()</definedName>
    <definedName name="min_1_1_2">NA()</definedName>
    <definedName name="min_1_2">"#n"/[0]!a</definedName>
    <definedName name="min_1_2_1">NA()</definedName>
    <definedName name="min_1_2_2">NA()</definedName>
    <definedName name="min_1_3">NA()</definedName>
    <definedName name="min_1_4">NA()</definedName>
    <definedName name="min_1_5">NA()</definedName>
    <definedName name="min_1_6">NA()</definedName>
    <definedName name="min_2" localSheetId="4" hidden="1">{#N/A,#N/A,FALSE,"B1";#N/A,#N/A,FALSE,"B2";#N/A,#N/A,FALSE,"B3";#N/A,#N/A,FALSE,"A4";#N/A,#N/A,FALSE,"A3";#N/A,#N/A,FALSE,"A2";#N/A,#N/A,FALSE,"A1";#N/A,#N/A,FALSE,"Indice"}</definedName>
    <definedName name="min_2" localSheetId="2" hidden="1">{#N/A,#N/A,FALSE,"B1";#N/A,#N/A,FALSE,"B2";#N/A,#N/A,FALSE,"B3";#N/A,#N/A,FALSE,"A4";#N/A,#N/A,FALSE,"A3";#N/A,#N/A,FALSE,"A2";#N/A,#N/A,FALSE,"A1";#N/A,#N/A,FALSE,"Indice"}</definedName>
    <definedName name="min_2" localSheetId="3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2_1">"#n"/[0]!a</definedName>
    <definedName name="min_2_2">NA()</definedName>
    <definedName name="min_2_3">NA()</definedName>
    <definedName name="min_2_4">NA()</definedName>
    <definedName name="min_2_5">NA()</definedName>
    <definedName name="min_3" localSheetId="4" hidden="1">{#N/A,#N/A,FALSE,"B1";#N/A,#N/A,FALSE,"B2";#N/A,#N/A,FALSE,"B3";#N/A,#N/A,FALSE,"A4";#N/A,#N/A,FALSE,"A3";#N/A,#N/A,FALSE,"A2";#N/A,#N/A,FALSE,"A1";#N/A,#N/A,FALSE,"Indice"}</definedName>
    <definedName name="min_3" localSheetId="2" hidden="1">{#N/A,#N/A,FALSE,"B1";#N/A,#N/A,FALSE,"B2";#N/A,#N/A,FALSE,"B3";#N/A,#N/A,FALSE,"A4";#N/A,#N/A,FALSE,"A3";#N/A,#N/A,FALSE,"A2";#N/A,#N/A,FALSE,"A1";#N/A,#N/A,FALSE,"Indice"}</definedName>
    <definedName name="min_3" localSheetId="3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3_1">"#n"/[0]!a</definedName>
    <definedName name="min_3_2">NA()</definedName>
    <definedName name="min_3_3">NA()</definedName>
    <definedName name="min_4" localSheetId="4" hidden="1">{#N/A,#N/A,FALSE,"B1";#N/A,#N/A,FALSE,"B2";#N/A,#N/A,FALSE,"B3";#N/A,#N/A,FALSE,"A4";#N/A,#N/A,FALSE,"A3";#N/A,#N/A,FALSE,"A2";#N/A,#N/A,FALSE,"A1";#N/A,#N/A,FALSE,"Indice"}</definedName>
    <definedName name="min_4" localSheetId="2" hidden="1">{#N/A,#N/A,FALSE,"B1";#N/A,#N/A,FALSE,"B2";#N/A,#N/A,FALSE,"B3";#N/A,#N/A,FALSE,"A4";#N/A,#N/A,FALSE,"A3";#N/A,#N/A,FALSE,"A2";#N/A,#N/A,FALSE,"A1";#N/A,#N/A,FALSE,"Indice"}</definedName>
    <definedName name="min_4" localSheetId="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4_1">"#n"/[0]!a</definedName>
    <definedName name="min_4_2">NA()</definedName>
    <definedName name="min_4_3">NA()</definedName>
    <definedName name="min_5" localSheetId="4" hidden="1">{#N/A,#N/A,FALSE,"B1";#N/A,#N/A,FALSE,"B2";#N/A,#N/A,FALSE,"B3";#N/A,#N/A,FALSE,"A4";#N/A,#N/A,FALSE,"A3";#N/A,#N/A,FALSE,"A2";#N/A,#N/A,FALSE,"A1";#N/A,#N/A,FALSE,"Indice"}</definedName>
    <definedName name="min_5" localSheetId="2" hidden="1">{#N/A,#N/A,FALSE,"B1";#N/A,#N/A,FALSE,"B2";#N/A,#N/A,FALSE,"B3";#N/A,#N/A,FALSE,"A4";#N/A,#N/A,FALSE,"A3";#N/A,#N/A,FALSE,"A2";#N/A,#N/A,FALSE,"A1";#N/A,#N/A,FALSE,"Indice"}</definedName>
    <definedName name="min_5" localSheetId="3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n_5_1">"#n"/[0]!a</definedName>
    <definedName name="min_5_2">NA()</definedName>
    <definedName name="min_5_3">NA()</definedName>
    <definedName name="min_6">NA()</definedName>
    <definedName name="min_7">NA()</definedName>
    <definedName name="mio" localSheetId="4" hidden="1">{#N/A,#N/A,FALSE,"Indice"}</definedName>
    <definedName name="mio" localSheetId="2" hidden="1">{#N/A,#N/A,FALSE,"Indice"}</definedName>
    <definedName name="mio" localSheetId="3" hidden="1">{#N/A,#N/A,FALSE,"Indice"}</definedName>
    <definedName name="mio" hidden="1">{#N/A,#N/A,FALSE,"Indice"}</definedName>
    <definedName name="mio_1" localSheetId="4" hidden="1">{#N/A,#N/A,FALSE,"Indice"}</definedName>
    <definedName name="mio_1" localSheetId="2" hidden="1">{#N/A,#N/A,FALSE,"Indice"}</definedName>
    <definedName name="mio_1" localSheetId="3" hidden="1">{#N/A,#N/A,FALSE,"Indice"}</definedName>
    <definedName name="mio_1" hidden="1">{#N/A,#N/A,FALSE,"Indice"}</definedName>
    <definedName name="mio_1_1">"#n"/[0]!a</definedName>
    <definedName name="mio_1_1_1">NA()</definedName>
    <definedName name="mio_1_1_2">NA()</definedName>
    <definedName name="mio_1_2">"#n"/[0]!a</definedName>
    <definedName name="mio_1_2_1">NA()</definedName>
    <definedName name="mio_1_2_2">NA()</definedName>
    <definedName name="mio_1_3">NA()</definedName>
    <definedName name="mio_1_4">NA()</definedName>
    <definedName name="mio_1_5">NA()</definedName>
    <definedName name="mio_1_6">NA()</definedName>
    <definedName name="mio_2" localSheetId="4" hidden="1">{#N/A,#N/A,FALSE,"Indice"}</definedName>
    <definedName name="mio_2" localSheetId="2" hidden="1">{#N/A,#N/A,FALSE,"Indice"}</definedName>
    <definedName name="mio_2" localSheetId="3" hidden="1">{#N/A,#N/A,FALSE,"Indice"}</definedName>
    <definedName name="mio_2" hidden="1">{#N/A,#N/A,FALSE,"Indice"}</definedName>
    <definedName name="mio_2_1">"#n"/[0]!a</definedName>
    <definedName name="mio_2_2">NA()</definedName>
    <definedName name="mio_2_3">NA()</definedName>
    <definedName name="mio_2_4">NA()</definedName>
    <definedName name="mio_2_5">NA()</definedName>
    <definedName name="mio_3" localSheetId="4" hidden="1">{#N/A,#N/A,FALSE,"Indice"}</definedName>
    <definedName name="mio_3" localSheetId="2" hidden="1">{#N/A,#N/A,FALSE,"Indice"}</definedName>
    <definedName name="mio_3" localSheetId="3" hidden="1">{#N/A,#N/A,FALSE,"Indice"}</definedName>
    <definedName name="mio_3" hidden="1">{#N/A,#N/A,FALSE,"Indice"}</definedName>
    <definedName name="mio_3_1">"#n"/[0]!a</definedName>
    <definedName name="mio_3_2">NA()</definedName>
    <definedName name="mio_3_3">NA()</definedName>
    <definedName name="mio_4" localSheetId="4" hidden="1">{#N/A,#N/A,FALSE,"Indice"}</definedName>
    <definedName name="mio_4" localSheetId="2" hidden="1">{#N/A,#N/A,FALSE,"Indice"}</definedName>
    <definedName name="mio_4" localSheetId="3" hidden="1">{#N/A,#N/A,FALSE,"Indice"}</definedName>
    <definedName name="mio_4" hidden="1">{#N/A,#N/A,FALSE,"Indice"}</definedName>
    <definedName name="mio_4_1">"#n"/[0]!a</definedName>
    <definedName name="mio_4_2">NA()</definedName>
    <definedName name="mio_4_3">NA()</definedName>
    <definedName name="mio_5" localSheetId="4" hidden="1">{#N/A,#N/A,FALSE,"Indice"}</definedName>
    <definedName name="mio_5" localSheetId="2" hidden="1">{#N/A,#N/A,FALSE,"Indice"}</definedName>
    <definedName name="mio_5" localSheetId="3" hidden="1">{#N/A,#N/A,FALSE,"Indice"}</definedName>
    <definedName name="mio_5" hidden="1">{#N/A,#N/A,FALSE,"Indice"}</definedName>
    <definedName name="mio_5_1">"#n"/[0]!a</definedName>
    <definedName name="mio_5_2">NA()</definedName>
    <definedName name="mio_5_3">NA()</definedName>
    <definedName name="mio_6">NA()</definedName>
    <definedName name="mio_7">NA()</definedName>
    <definedName name="mmm" localSheetId="4" hidden="1">{#N/A,#N/A,FALSE,"A4";#N/A,#N/A,FALSE,"A3";#N/A,#N/A,FALSE,"A2";#N/A,#N/A,FALSE,"A1"}</definedName>
    <definedName name="mmm" localSheetId="2" hidden="1">{#N/A,#N/A,FALSE,"A4";#N/A,#N/A,FALSE,"A3";#N/A,#N/A,FALSE,"A2";#N/A,#N/A,FALSE,"A1"}</definedName>
    <definedName name="mmm" localSheetId="3" hidden="1">{#N/A,#N/A,FALSE,"A4";#N/A,#N/A,FALSE,"A3";#N/A,#N/A,FALSE,"A2";#N/A,#N/A,FALSE,"A1"}</definedName>
    <definedName name="mmm" hidden="1">{#N/A,#N/A,FALSE,"A4";#N/A,#N/A,FALSE,"A3";#N/A,#N/A,FALSE,"A2";#N/A,#N/A,FALSE,"A1"}</definedName>
    <definedName name="mmm_1">"#n"/[0]!a</definedName>
    <definedName name="mmm_1_1">NA()</definedName>
    <definedName name="mmm_1_2">NA()</definedName>
    <definedName name="mmm_1_3">NA()</definedName>
    <definedName name="mmm_1_4">NA()</definedName>
    <definedName name="mmm_1_6">NA()</definedName>
    <definedName name="mmm_2">"#n"/[0]!a</definedName>
    <definedName name="mmm_2_1">NA()</definedName>
    <definedName name="mmm_2_2">NA()</definedName>
    <definedName name="mmm_3">"#n"/[0]!a</definedName>
    <definedName name="mmm_4">"#n"/[0]!a</definedName>
    <definedName name="mmm_5">NA()</definedName>
    <definedName name="mmm_6">NA()</definedName>
    <definedName name="mn" localSheetId="4" hidden="1">{#N/A,#N/A,FALSE,"Indice"}</definedName>
    <definedName name="mn" localSheetId="2" hidden="1">{#N/A,#N/A,FALSE,"Indice"}</definedName>
    <definedName name="mn" localSheetId="3" hidden="1">{#N/A,#N/A,FALSE,"Indice"}</definedName>
    <definedName name="mn" hidden="1">{#N/A,#N/A,FALSE,"Indice"}</definedName>
    <definedName name="mn_1" localSheetId="4" hidden="1">{#N/A,#N/A,FALSE,"Indice"}</definedName>
    <definedName name="mn_1" localSheetId="2" hidden="1">{#N/A,#N/A,FALSE,"Indice"}</definedName>
    <definedName name="mn_1" localSheetId="3" hidden="1">{#N/A,#N/A,FALSE,"Indice"}</definedName>
    <definedName name="mn_1" hidden="1">{#N/A,#N/A,FALSE,"Indice"}</definedName>
    <definedName name="mn_1_1">"#n"/[0]!a</definedName>
    <definedName name="mn_1_1_1">NA()</definedName>
    <definedName name="mn_1_1_2">NA()</definedName>
    <definedName name="mn_1_2">"#n"/[0]!a</definedName>
    <definedName name="mn_1_2_1">NA()</definedName>
    <definedName name="mn_1_2_2">NA()</definedName>
    <definedName name="mn_1_3">NA()</definedName>
    <definedName name="mn_1_4">NA()</definedName>
    <definedName name="mn_1_5">NA()</definedName>
    <definedName name="mn_1_6">NA()</definedName>
    <definedName name="mn_2" localSheetId="4" hidden="1">{#N/A,#N/A,FALSE,"Indice"}</definedName>
    <definedName name="mn_2" localSheetId="2" hidden="1">{#N/A,#N/A,FALSE,"Indice"}</definedName>
    <definedName name="mn_2" localSheetId="3" hidden="1">{#N/A,#N/A,FALSE,"Indice"}</definedName>
    <definedName name="mn_2" hidden="1">{#N/A,#N/A,FALSE,"Indice"}</definedName>
    <definedName name="mn_2_1">"#n"/[0]!a</definedName>
    <definedName name="mn_2_2">NA()</definedName>
    <definedName name="mn_2_3">NA()</definedName>
    <definedName name="mn_2_4">NA()</definedName>
    <definedName name="mn_2_5">NA()</definedName>
    <definedName name="mn_3" localSheetId="4" hidden="1">{#N/A,#N/A,FALSE,"Indice"}</definedName>
    <definedName name="mn_3" localSheetId="2" hidden="1">{#N/A,#N/A,FALSE,"Indice"}</definedName>
    <definedName name="mn_3" localSheetId="3" hidden="1">{#N/A,#N/A,FALSE,"Indice"}</definedName>
    <definedName name="mn_3" hidden="1">{#N/A,#N/A,FALSE,"Indice"}</definedName>
    <definedName name="mn_3_1">"#n"/[0]!a</definedName>
    <definedName name="mn_3_2">NA()</definedName>
    <definedName name="mn_3_3">NA()</definedName>
    <definedName name="mn_4" localSheetId="4" hidden="1">{#N/A,#N/A,FALSE,"Indice"}</definedName>
    <definedName name="mn_4" localSheetId="2" hidden="1">{#N/A,#N/A,FALSE,"Indice"}</definedName>
    <definedName name="mn_4" localSheetId="3" hidden="1">{#N/A,#N/A,FALSE,"Indice"}</definedName>
    <definedName name="mn_4" hidden="1">{#N/A,#N/A,FALSE,"Indice"}</definedName>
    <definedName name="mn_4_1">"#n"/[0]!a</definedName>
    <definedName name="mn_4_2">NA()</definedName>
    <definedName name="mn_4_3">NA()</definedName>
    <definedName name="mn_5" localSheetId="4" hidden="1">{#N/A,#N/A,FALSE,"Indice"}</definedName>
    <definedName name="mn_5" localSheetId="2" hidden="1">{#N/A,#N/A,FALSE,"Indice"}</definedName>
    <definedName name="mn_5" localSheetId="3" hidden="1">{#N/A,#N/A,FALSE,"Indice"}</definedName>
    <definedName name="mn_5" hidden="1">{#N/A,#N/A,FALSE,"Indice"}</definedName>
    <definedName name="mn_5_1">"#n"/[0]!a</definedName>
    <definedName name="mn_5_2">NA()</definedName>
    <definedName name="mn_5_3">NA()</definedName>
    <definedName name="mn_6">NA()</definedName>
    <definedName name="mn_7">NA()</definedName>
    <definedName name="Mod1BisAziende" localSheetId="4">#REF!</definedName>
    <definedName name="Mod1BisAziende" localSheetId="2">#REF!</definedName>
    <definedName name="Mod1BisAziende" localSheetId="0">#REF!</definedName>
    <definedName name="Mod1BisAziende" localSheetId="1">#REF!</definedName>
    <definedName name="Mod1BisAziende" localSheetId="3">#REF!</definedName>
    <definedName name="Mod1BisAziende">#REF!</definedName>
    <definedName name="Mod1BisAziende_1">NA()</definedName>
    <definedName name="Mod1BisAziende_2">NA()</definedName>
    <definedName name="mode" localSheetId="4" hidden="1">{#N/A,#N/A,FALSE,"B1";#N/A,#N/A,FALSE,"B2";#N/A,#N/A,FALSE,"B3";#N/A,#N/A,FALSE,"A4";#N/A,#N/A,FALSE,"A3";#N/A,#N/A,FALSE,"A2";#N/A,#N/A,FALSE,"A1";#N/A,#N/A,FALSE,"Indice"}</definedName>
    <definedName name="mode" localSheetId="2" hidden="1">{#N/A,#N/A,FALSE,"B1";#N/A,#N/A,FALSE,"B2";#N/A,#N/A,FALSE,"B3";#N/A,#N/A,FALSE,"A4";#N/A,#N/A,FALSE,"A3";#N/A,#N/A,FALSE,"A2";#N/A,#N/A,FALSE,"A1";#N/A,#N/A,FALSE,"Indice"}</definedName>
    <definedName name="mode" localSheetId="3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4" hidden="1">{#N/A,#N/A,FALSE,"B1";#N/A,#N/A,FALSE,"B2";#N/A,#N/A,FALSE,"B3";#N/A,#N/A,FALSE,"A4";#N/A,#N/A,FALSE,"A3";#N/A,#N/A,FALSE,"A2";#N/A,#N/A,FALSE,"A1";#N/A,#N/A,FALSE,"Indice"}</definedName>
    <definedName name="mode_1" localSheetId="2" hidden="1">{#N/A,#N/A,FALSE,"B1";#N/A,#N/A,FALSE,"B2";#N/A,#N/A,FALSE,"B3";#N/A,#N/A,FALSE,"A4";#N/A,#N/A,FALSE,"A3";#N/A,#N/A,FALSE,"A2";#N/A,#N/A,FALSE,"A1";#N/A,#N/A,FALSE,"Indice"}</definedName>
    <definedName name="mode_1" localSheetId="3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1_1">"#n"/[0]!a</definedName>
    <definedName name="mode_1_1_1">NA()</definedName>
    <definedName name="mode_1_1_2">NA()</definedName>
    <definedName name="mode_1_2">"#n"/[0]!a</definedName>
    <definedName name="mode_1_2_1">NA()</definedName>
    <definedName name="mode_1_2_2">NA()</definedName>
    <definedName name="mode_1_3">NA()</definedName>
    <definedName name="mode_1_4">NA()</definedName>
    <definedName name="mode_1_5">NA()</definedName>
    <definedName name="mode_1_6">NA()</definedName>
    <definedName name="mode_2" localSheetId="4" hidden="1">{#N/A,#N/A,FALSE,"B1";#N/A,#N/A,FALSE,"B2";#N/A,#N/A,FALSE,"B3";#N/A,#N/A,FALSE,"A4";#N/A,#N/A,FALSE,"A3";#N/A,#N/A,FALSE,"A2";#N/A,#N/A,FALSE,"A1";#N/A,#N/A,FALSE,"Indice"}</definedName>
    <definedName name="mode_2" localSheetId="2" hidden="1">{#N/A,#N/A,FALSE,"B1";#N/A,#N/A,FALSE,"B2";#N/A,#N/A,FALSE,"B3";#N/A,#N/A,FALSE,"A4";#N/A,#N/A,FALSE,"A3";#N/A,#N/A,FALSE,"A2";#N/A,#N/A,FALSE,"A1";#N/A,#N/A,FALSE,"Indice"}</definedName>
    <definedName name="mode_2" localSheetId="3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2_1">"#n"/[0]!a</definedName>
    <definedName name="mode_2_2">NA()</definedName>
    <definedName name="mode_2_3">NA()</definedName>
    <definedName name="mode_2_4">NA()</definedName>
    <definedName name="mode_2_5">NA()</definedName>
    <definedName name="mode_3" localSheetId="4" hidden="1">{#N/A,#N/A,FALSE,"B1";#N/A,#N/A,FALSE,"B2";#N/A,#N/A,FALSE,"B3";#N/A,#N/A,FALSE,"A4";#N/A,#N/A,FALSE,"A3";#N/A,#N/A,FALSE,"A2";#N/A,#N/A,FALSE,"A1";#N/A,#N/A,FALSE,"Indice"}</definedName>
    <definedName name="mode_3" localSheetId="2" hidden="1">{#N/A,#N/A,FALSE,"B1";#N/A,#N/A,FALSE,"B2";#N/A,#N/A,FALSE,"B3";#N/A,#N/A,FALSE,"A4";#N/A,#N/A,FALSE,"A3";#N/A,#N/A,FALSE,"A2";#N/A,#N/A,FALSE,"A1";#N/A,#N/A,FALSE,"Indice"}</definedName>
    <definedName name="mode_3" localSheetId="3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3_1">"#n"/[0]!a</definedName>
    <definedName name="mode_3_2">NA()</definedName>
    <definedName name="mode_3_3">NA()</definedName>
    <definedName name="mode_4" localSheetId="4" hidden="1">{#N/A,#N/A,FALSE,"B1";#N/A,#N/A,FALSE,"B2";#N/A,#N/A,FALSE,"B3";#N/A,#N/A,FALSE,"A4";#N/A,#N/A,FALSE,"A3";#N/A,#N/A,FALSE,"A2";#N/A,#N/A,FALSE,"A1";#N/A,#N/A,FALSE,"Indice"}</definedName>
    <definedName name="mode_4" localSheetId="2" hidden="1">{#N/A,#N/A,FALSE,"B1";#N/A,#N/A,FALSE,"B2";#N/A,#N/A,FALSE,"B3";#N/A,#N/A,FALSE,"A4";#N/A,#N/A,FALSE,"A3";#N/A,#N/A,FALSE,"A2";#N/A,#N/A,FALSE,"A1";#N/A,#N/A,FALSE,"Indice"}</definedName>
    <definedName name="mode_4" localSheetId="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4_1">"#n"/[0]!a</definedName>
    <definedName name="mode_4_2">NA()</definedName>
    <definedName name="mode_4_3">NA()</definedName>
    <definedName name="mode_5" localSheetId="4" hidden="1">{#N/A,#N/A,FALSE,"B1";#N/A,#N/A,FALSE,"B2";#N/A,#N/A,FALSE,"B3";#N/A,#N/A,FALSE,"A4";#N/A,#N/A,FALSE,"A3";#N/A,#N/A,FALSE,"A2";#N/A,#N/A,FALSE,"A1";#N/A,#N/A,FALSE,"Indice"}</definedName>
    <definedName name="mode_5" localSheetId="2" hidden="1">{#N/A,#N/A,FALSE,"B1";#N/A,#N/A,FALSE,"B2";#N/A,#N/A,FALSE,"B3";#N/A,#N/A,FALSE,"A4";#N/A,#N/A,FALSE,"A3";#N/A,#N/A,FALSE,"A2";#N/A,#N/A,FALSE,"A1";#N/A,#N/A,FALSE,"Indice"}</definedName>
    <definedName name="mode_5" localSheetId="3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_5_1">"#n"/[0]!a</definedName>
    <definedName name="mode_5_2">NA()</definedName>
    <definedName name="mode_5_3">NA()</definedName>
    <definedName name="mode_6">NA()</definedName>
    <definedName name="mode_7">NA()</definedName>
    <definedName name="model" localSheetId="4" hidden="1">{#N/A,#N/A,FALSE,"B1";#N/A,#N/A,FALSE,"B2";#N/A,#N/A,FALSE,"B3";#N/A,#N/A,FALSE,"A4";#N/A,#N/A,FALSE,"A3";#N/A,#N/A,FALSE,"A2";#N/A,#N/A,FALSE,"A1";#N/A,#N/A,FALSE,"Indice"}</definedName>
    <definedName name="model" localSheetId="2" hidden="1">{#N/A,#N/A,FALSE,"B1";#N/A,#N/A,FALSE,"B2";#N/A,#N/A,FALSE,"B3";#N/A,#N/A,FALSE,"A4";#N/A,#N/A,FALSE,"A3";#N/A,#N/A,FALSE,"A2";#N/A,#N/A,FALSE,"A1";#N/A,#N/A,FALSE,"Indice"}</definedName>
    <definedName name="model" localSheetId="3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4" hidden="1">{#N/A,#N/A,FALSE,"B1";#N/A,#N/A,FALSE,"B2";#N/A,#N/A,FALSE,"B3";#N/A,#N/A,FALSE,"A4";#N/A,#N/A,FALSE,"A3";#N/A,#N/A,FALSE,"A2";#N/A,#N/A,FALSE,"A1";#N/A,#N/A,FALSE,"Indice"}</definedName>
    <definedName name="model_1" localSheetId="2" hidden="1">{#N/A,#N/A,FALSE,"B1";#N/A,#N/A,FALSE,"B2";#N/A,#N/A,FALSE,"B3";#N/A,#N/A,FALSE,"A4";#N/A,#N/A,FALSE,"A3";#N/A,#N/A,FALSE,"A2";#N/A,#N/A,FALSE,"A1";#N/A,#N/A,FALSE,"Indice"}</definedName>
    <definedName name="model_1" localSheetId="3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1_1">"#n"/[0]!a</definedName>
    <definedName name="model_1_1_1">NA()</definedName>
    <definedName name="model_1_1_2">NA()</definedName>
    <definedName name="model_1_2">"#n"/[0]!a</definedName>
    <definedName name="model_1_2_1">NA()</definedName>
    <definedName name="model_1_2_2">NA()</definedName>
    <definedName name="model_1_3">NA()</definedName>
    <definedName name="model_1_4">NA()</definedName>
    <definedName name="model_1_5">NA()</definedName>
    <definedName name="model_1_6">NA()</definedName>
    <definedName name="model_2" localSheetId="4" hidden="1">{#N/A,#N/A,FALSE,"B1";#N/A,#N/A,FALSE,"B2";#N/A,#N/A,FALSE,"B3";#N/A,#N/A,FALSE,"A4";#N/A,#N/A,FALSE,"A3";#N/A,#N/A,FALSE,"A2";#N/A,#N/A,FALSE,"A1";#N/A,#N/A,FALSE,"Indice"}</definedName>
    <definedName name="model_2" localSheetId="2" hidden="1">{#N/A,#N/A,FALSE,"B1";#N/A,#N/A,FALSE,"B2";#N/A,#N/A,FALSE,"B3";#N/A,#N/A,FALSE,"A4";#N/A,#N/A,FALSE,"A3";#N/A,#N/A,FALSE,"A2";#N/A,#N/A,FALSE,"A1";#N/A,#N/A,FALSE,"Indice"}</definedName>
    <definedName name="model_2" localSheetId="3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2_1">"#n"/[0]!a</definedName>
    <definedName name="model_2_2">NA()</definedName>
    <definedName name="model_2_3">NA()</definedName>
    <definedName name="model_2_4">NA()</definedName>
    <definedName name="model_2_5">NA()</definedName>
    <definedName name="model_3" localSheetId="4" hidden="1">{#N/A,#N/A,FALSE,"B1";#N/A,#N/A,FALSE,"B2";#N/A,#N/A,FALSE,"B3";#N/A,#N/A,FALSE,"A4";#N/A,#N/A,FALSE,"A3";#N/A,#N/A,FALSE,"A2";#N/A,#N/A,FALSE,"A1";#N/A,#N/A,FALSE,"Indice"}</definedName>
    <definedName name="model_3" localSheetId="2" hidden="1">{#N/A,#N/A,FALSE,"B1";#N/A,#N/A,FALSE,"B2";#N/A,#N/A,FALSE,"B3";#N/A,#N/A,FALSE,"A4";#N/A,#N/A,FALSE,"A3";#N/A,#N/A,FALSE,"A2";#N/A,#N/A,FALSE,"A1";#N/A,#N/A,FALSE,"Indice"}</definedName>
    <definedName name="model_3" localSheetId="3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3_1">"#n"/[0]!a</definedName>
    <definedName name="model_3_2">NA()</definedName>
    <definedName name="model_3_3">NA()</definedName>
    <definedName name="model_4" localSheetId="4" hidden="1">{#N/A,#N/A,FALSE,"B1";#N/A,#N/A,FALSE,"B2";#N/A,#N/A,FALSE,"B3";#N/A,#N/A,FALSE,"A4";#N/A,#N/A,FALSE,"A3";#N/A,#N/A,FALSE,"A2";#N/A,#N/A,FALSE,"A1";#N/A,#N/A,FALSE,"Indice"}</definedName>
    <definedName name="model_4" localSheetId="2" hidden="1">{#N/A,#N/A,FALSE,"B1";#N/A,#N/A,FALSE,"B2";#N/A,#N/A,FALSE,"B3";#N/A,#N/A,FALSE,"A4";#N/A,#N/A,FALSE,"A3";#N/A,#N/A,FALSE,"A2";#N/A,#N/A,FALSE,"A1";#N/A,#N/A,FALSE,"Indice"}</definedName>
    <definedName name="model_4" localSheetId="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4_1">"#n"/[0]!a</definedName>
    <definedName name="model_4_2">NA()</definedName>
    <definedName name="model_4_3">NA()</definedName>
    <definedName name="model_5" localSheetId="4" hidden="1">{#N/A,#N/A,FALSE,"B1";#N/A,#N/A,FALSE,"B2";#N/A,#N/A,FALSE,"B3";#N/A,#N/A,FALSE,"A4";#N/A,#N/A,FALSE,"A3";#N/A,#N/A,FALSE,"A2";#N/A,#N/A,FALSE,"A1";#N/A,#N/A,FALSE,"Indice"}</definedName>
    <definedName name="model_5" localSheetId="2" hidden="1">{#N/A,#N/A,FALSE,"B1";#N/A,#N/A,FALSE,"B2";#N/A,#N/A,FALSE,"B3";#N/A,#N/A,FALSE,"A4";#N/A,#N/A,FALSE,"A3";#N/A,#N/A,FALSE,"A2";#N/A,#N/A,FALSE,"A1";#N/A,#N/A,FALSE,"Indice"}</definedName>
    <definedName name="model_5" localSheetId="3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_5_1">"#n"/[0]!a</definedName>
    <definedName name="model_5_2">NA()</definedName>
    <definedName name="model_5_3">NA()</definedName>
    <definedName name="model_6">NA()</definedName>
    <definedName name="model_7">NA()</definedName>
    <definedName name="modell" localSheetId="4" hidden="1">{#N/A,#N/A,FALSE,"Indice"}</definedName>
    <definedName name="modell" localSheetId="2" hidden="1">{#N/A,#N/A,FALSE,"Indice"}</definedName>
    <definedName name="modell" localSheetId="3" hidden="1">{#N/A,#N/A,FALSE,"Indice"}</definedName>
    <definedName name="modell" hidden="1">{#N/A,#N/A,FALSE,"Indice"}</definedName>
    <definedName name="modell_1" localSheetId="4" hidden="1">{#N/A,#N/A,FALSE,"Indice"}</definedName>
    <definedName name="modell_1" localSheetId="2" hidden="1">{#N/A,#N/A,FALSE,"Indice"}</definedName>
    <definedName name="modell_1" localSheetId="3" hidden="1">{#N/A,#N/A,FALSE,"Indice"}</definedName>
    <definedName name="modell_1" hidden="1">{#N/A,#N/A,FALSE,"Indice"}</definedName>
    <definedName name="modell_1_1">"#n"/[0]!a</definedName>
    <definedName name="modell_1_1_1">NA()</definedName>
    <definedName name="modell_1_1_2">NA()</definedName>
    <definedName name="modell_1_2">"#n"/[0]!a</definedName>
    <definedName name="modell_1_2_1">NA()</definedName>
    <definedName name="modell_1_2_2">NA()</definedName>
    <definedName name="modell_1_3">NA()</definedName>
    <definedName name="modell_1_4">NA()</definedName>
    <definedName name="modell_1_5">NA()</definedName>
    <definedName name="modell_1_6">NA()</definedName>
    <definedName name="modell_2" localSheetId="4" hidden="1">{#N/A,#N/A,FALSE,"Indice"}</definedName>
    <definedName name="modell_2" localSheetId="2" hidden="1">{#N/A,#N/A,FALSE,"Indice"}</definedName>
    <definedName name="modell_2" localSheetId="3" hidden="1">{#N/A,#N/A,FALSE,"Indice"}</definedName>
    <definedName name="modell_2" hidden="1">{#N/A,#N/A,FALSE,"Indice"}</definedName>
    <definedName name="modell_2_1">"#n"/[0]!a</definedName>
    <definedName name="modell_2_2">NA()</definedName>
    <definedName name="modell_2_3">NA()</definedName>
    <definedName name="modell_2_4">NA()</definedName>
    <definedName name="modell_2_5">NA()</definedName>
    <definedName name="modell_3" localSheetId="4" hidden="1">{#N/A,#N/A,FALSE,"Indice"}</definedName>
    <definedName name="modell_3" localSheetId="2" hidden="1">{#N/A,#N/A,FALSE,"Indice"}</definedName>
    <definedName name="modell_3" localSheetId="3" hidden="1">{#N/A,#N/A,FALSE,"Indice"}</definedName>
    <definedName name="modell_3" hidden="1">{#N/A,#N/A,FALSE,"Indice"}</definedName>
    <definedName name="modell_3_1">"#n"/[0]!a</definedName>
    <definedName name="modell_3_2">NA()</definedName>
    <definedName name="modell_3_3">NA()</definedName>
    <definedName name="modell_4" localSheetId="4" hidden="1">{#N/A,#N/A,FALSE,"Indice"}</definedName>
    <definedName name="modell_4" localSheetId="2" hidden="1">{#N/A,#N/A,FALSE,"Indice"}</definedName>
    <definedName name="modell_4" localSheetId="3" hidden="1">{#N/A,#N/A,FALSE,"Indice"}</definedName>
    <definedName name="modell_4" hidden="1">{#N/A,#N/A,FALSE,"Indice"}</definedName>
    <definedName name="modell_4_1">"#n"/[0]!a</definedName>
    <definedName name="modell_4_2">NA()</definedName>
    <definedName name="modell_4_3">NA()</definedName>
    <definedName name="modell_5" localSheetId="4" hidden="1">{#N/A,#N/A,FALSE,"Indice"}</definedName>
    <definedName name="modell_5" localSheetId="2" hidden="1">{#N/A,#N/A,FALSE,"Indice"}</definedName>
    <definedName name="modell_5" localSheetId="3" hidden="1">{#N/A,#N/A,FALSE,"Indice"}</definedName>
    <definedName name="modell_5" hidden="1">{#N/A,#N/A,FALSE,"Indice"}</definedName>
    <definedName name="modell_5_1">"#n"/[0]!a</definedName>
    <definedName name="modell_5_2">NA()</definedName>
    <definedName name="modell_5_3">NA()</definedName>
    <definedName name="modell_6">NA()</definedName>
    <definedName name="modell_7">NA()</definedName>
    <definedName name="modello" localSheetId="4" hidden="1">{#N/A,#N/A,FALSE,"Indice"}</definedName>
    <definedName name="modello" localSheetId="2" hidden="1">{#N/A,#N/A,FALSE,"Indice"}</definedName>
    <definedName name="modello" localSheetId="3" hidden="1">{#N/A,#N/A,FALSE,"Indice"}</definedName>
    <definedName name="modello" hidden="1">{#N/A,#N/A,FALSE,"Indice"}</definedName>
    <definedName name="modello_1" localSheetId="4" hidden="1">{#N/A,#N/A,FALSE,"Indice"}</definedName>
    <definedName name="modello_1" localSheetId="2" hidden="1">{#N/A,#N/A,FALSE,"Indice"}</definedName>
    <definedName name="modello_1" localSheetId="3" hidden="1">{#N/A,#N/A,FALSE,"Indice"}</definedName>
    <definedName name="modello_1" hidden="1">{#N/A,#N/A,FALSE,"Indice"}</definedName>
    <definedName name="modello_1_1">"#n"/[0]!a</definedName>
    <definedName name="modello_1_1_1">NA()</definedName>
    <definedName name="modello_1_1_2">NA()</definedName>
    <definedName name="modello_1_2">"#n"/[0]!a</definedName>
    <definedName name="modello_1_2_1">NA()</definedName>
    <definedName name="modello_1_2_2">NA()</definedName>
    <definedName name="modello_1_3">NA()</definedName>
    <definedName name="modello_1_4">NA()</definedName>
    <definedName name="modello_1_5">NA()</definedName>
    <definedName name="modello_1_6">NA()</definedName>
    <definedName name="modello_2" localSheetId="4" hidden="1">{#N/A,#N/A,FALSE,"Indice"}</definedName>
    <definedName name="modello_2" localSheetId="2" hidden="1">{#N/A,#N/A,FALSE,"Indice"}</definedName>
    <definedName name="modello_2" localSheetId="3" hidden="1">{#N/A,#N/A,FALSE,"Indice"}</definedName>
    <definedName name="modello_2" hidden="1">{#N/A,#N/A,FALSE,"Indice"}</definedName>
    <definedName name="modello_2_1">"#n"/[0]!a</definedName>
    <definedName name="modello_2_2">NA()</definedName>
    <definedName name="modello_2_3">NA()</definedName>
    <definedName name="modello_2_4">NA()</definedName>
    <definedName name="modello_2_5">NA()</definedName>
    <definedName name="modello_3" localSheetId="4" hidden="1">{#N/A,#N/A,FALSE,"Indice"}</definedName>
    <definedName name="modello_3" localSheetId="2" hidden="1">{#N/A,#N/A,FALSE,"Indice"}</definedName>
    <definedName name="modello_3" localSheetId="3" hidden="1">{#N/A,#N/A,FALSE,"Indice"}</definedName>
    <definedName name="modello_3" hidden="1">{#N/A,#N/A,FALSE,"Indice"}</definedName>
    <definedName name="modello_3_1">"#n"/[0]!a</definedName>
    <definedName name="modello_3_2">NA()</definedName>
    <definedName name="modello_3_3">NA()</definedName>
    <definedName name="modello_4" localSheetId="4" hidden="1">{#N/A,#N/A,FALSE,"Indice"}</definedName>
    <definedName name="modello_4" localSheetId="2" hidden="1">{#N/A,#N/A,FALSE,"Indice"}</definedName>
    <definedName name="modello_4" localSheetId="3" hidden="1">{#N/A,#N/A,FALSE,"Indice"}</definedName>
    <definedName name="modello_4" hidden="1">{#N/A,#N/A,FALSE,"Indice"}</definedName>
    <definedName name="modello_4_1">"#n"/[0]!a</definedName>
    <definedName name="modello_4_2">NA()</definedName>
    <definedName name="modello_4_3">NA()</definedName>
    <definedName name="modello_5" localSheetId="4" hidden="1">{#N/A,#N/A,FALSE,"Indice"}</definedName>
    <definedName name="modello_5" localSheetId="2" hidden="1">{#N/A,#N/A,FALSE,"Indice"}</definedName>
    <definedName name="modello_5" localSheetId="3" hidden="1">{#N/A,#N/A,FALSE,"Indice"}</definedName>
    <definedName name="modello_5" hidden="1">{#N/A,#N/A,FALSE,"Indice"}</definedName>
    <definedName name="modello_5_1">"#n"/[0]!a</definedName>
    <definedName name="modello_5_2">NA()</definedName>
    <definedName name="modello_5_3">NA()</definedName>
    <definedName name="modello_6">NA()</definedName>
    <definedName name="modello_7">NA()</definedName>
    <definedName name="moi" localSheetId="4" hidden="1">{#N/A,#N/A,FALSE,"A4";#N/A,#N/A,FALSE,"A3";#N/A,#N/A,FALSE,"A2";#N/A,#N/A,FALSE,"A1"}</definedName>
    <definedName name="moi" localSheetId="2" hidden="1">{#N/A,#N/A,FALSE,"A4";#N/A,#N/A,FALSE,"A3";#N/A,#N/A,FALSE,"A2";#N/A,#N/A,FALSE,"A1"}</definedName>
    <definedName name="moi" localSheetId="3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4" hidden="1">{#N/A,#N/A,FALSE,"A4";#N/A,#N/A,FALSE,"A3";#N/A,#N/A,FALSE,"A2";#N/A,#N/A,FALSE,"A1"}</definedName>
    <definedName name="moi_1" localSheetId="2" hidden="1">{#N/A,#N/A,FALSE,"A4";#N/A,#N/A,FALSE,"A3";#N/A,#N/A,FALSE,"A2";#N/A,#N/A,FALSE,"A1"}</definedName>
    <definedName name="moi_1" localSheetId="3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1_1">"#n"/[0]!a</definedName>
    <definedName name="moi_1_1_1">NA()</definedName>
    <definedName name="moi_1_1_2">NA()</definedName>
    <definedName name="moi_1_2">"#n"/[0]!a</definedName>
    <definedName name="moi_1_2_1">NA()</definedName>
    <definedName name="moi_1_2_2">NA()</definedName>
    <definedName name="moi_1_3">NA()</definedName>
    <definedName name="moi_1_4">NA()</definedName>
    <definedName name="moi_1_5">NA()</definedName>
    <definedName name="moi_1_6">NA()</definedName>
    <definedName name="moi_2" localSheetId="4" hidden="1">{#N/A,#N/A,FALSE,"A4";#N/A,#N/A,FALSE,"A3";#N/A,#N/A,FALSE,"A2";#N/A,#N/A,FALSE,"A1"}</definedName>
    <definedName name="moi_2" localSheetId="2" hidden="1">{#N/A,#N/A,FALSE,"A4";#N/A,#N/A,FALSE,"A3";#N/A,#N/A,FALSE,"A2";#N/A,#N/A,FALSE,"A1"}</definedName>
    <definedName name="moi_2" localSheetId="3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2_1">"#n"/[0]!a</definedName>
    <definedName name="moi_2_2">NA()</definedName>
    <definedName name="moi_2_3">NA()</definedName>
    <definedName name="moi_2_4">NA()</definedName>
    <definedName name="moi_2_5">NA()</definedName>
    <definedName name="moi_3" localSheetId="4" hidden="1">{#N/A,#N/A,FALSE,"A4";#N/A,#N/A,FALSE,"A3";#N/A,#N/A,FALSE,"A2";#N/A,#N/A,FALSE,"A1"}</definedName>
    <definedName name="moi_3" localSheetId="2" hidden="1">{#N/A,#N/A,FALSE,"A4";#N/A,#N/A,FALSE,"A3";#N/A,#N/A,FALSE,"A2";#N/A,#N/A,FALSE,"A1"}</definedName>
    <definedName name="moi_3" localSheetId="3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3_1">"#n"/[0]!a</definedName>
    <definedName name="moi_3_2">NA()</definedName>
    <definedName name="moi_3_3">NA()</definedName>
    <definedName name="moi_4" localSheetId="4" hidden="1">{#N/A,#N/A,FALSE,"A4";#N/A,#N/A,FALSE,"A3";#N/A,#N/A,FALSE,"A2";#N/A,#N/A,FALSE,"A1"}</definedName>
    <definedName name="moi_4" localSheetId="2" hidden="1">{#N/A,#N/A,FALSE,"A4";#N/A,#N/A,FALSE,"A3";#N/A,#N/A,FALSE,"A2";#N/A,#N/A,FALSE,"A1"}</definedName>
    <definedName name="moi_4" localSheetId="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4_1">"#n"/[0]!a</definedName>
    <definedName name="moi_4_2">NA()</definedName>
    <definedName name="moi_4_3">NA()</definedName>
    <definedName name="moi_5" localSheetId="4" hidden="1">{#N/A,#N/A,FALSE,"A4";#N/A,#N/A,FALSE,"A3";#N/A,#N/A,FALSE,"A2";#N/A,#N/A,FALSE,"A1"}</definedName>
    <definedName name="moi_5" localSheetId="2" hidden="1">{#N/A,#N/A,FALSE,"A4";#N/A,#N/A,FALSE,"A3";#N/A,#N/A,FALSE,"A2";#N/A,#N/A,FALSE,"A1"}</definedName>
    <definedName name="moi_5" localSheetId="3" hidden="1">{#N/A,#N/A,FALSE,"A4";#N/A,#N/A,FALSE,"A3";#N/A,#N/A,FALSE,"A2";#N/A,#N/A,FALSE,"A1"}</definedName>
    <definedName name="moi_5" hidden="1">{#N/A,#N/A,FALSE,"A4";#N/A,#N/A,FALSE,"A3";#N/A,#N/A,FALSE,"A2";#N/A,#N/A,FALSE,"A1"}</definedName>
    <definedName name="moi_5_1">"#n"/[0]!a</definedName>
    <definedName name="moi_5_2">NA()</definedName>
    <definedName name="moi_5_3">NA()</definedName>
    <definedName name="moi_6">NA()</definedName>
    <definedName name="moi_7">NA()</definedName>
    <definedName name="muy" localSheetId="4" hidden="1">{#N/A,#N/A,FALSE,"B3";#N/A,#N/A,FALSE,"B2";#N/A,#N/A,FALSE,"B1"}</definedName>
    <definedName name="muy" localSheetId="2" hidden="1">{#N/A,#N/A,FALSE,"B3";#N/A,#N/A,FALSE,"B2";#N/A,#N/A,FALSE,"B1"}</definedName>
    <definedName name="muy" localSheetId="3" hidden="1">{#N/A,#N/A,FALSE,"B3";#N/A,#N/A,FALSE,"B2";#N/A,#N/A,FALSE,"B1"}</definedName>
    <definedName name="muy" hidden="1">{#N/A,#N/A,FALSE,"B3";#N/A,#N/A,FALSE,"B2";#N/A,#N/A,FALSE,"B1"}</definedName>
    <definedName name="muy_1" localSheetId="4" hidden="1">{#N/A,#N/A,FALSE,"B3";#N/A,#N/A,FALSE,"B2";#N/A,#N/A,FALSE,"B1"}</definedName>
    <definedName name="muy_1" localSheetId="2" hidden="1">{#N/A,#N/A,FALSE,"B3";#N/A,#N/A,FALSE,"B2";#N/A,#N/A,FALSE,"B1"}</definedName>
    <definedName name="muy_1" localSheetId="3" hidden="1">{#N/A,#N/A,FALSE,"B3";#N/A,#N/A,FALSE,"B2";#N/A,#N/A,FALSE,"B1"}</definedName>
    <definedName name="muy_1" hidden="1">{#N/A,#N/A,FALSE,"B3";#N/A,#N/A,FALSE,"B2";#N/A,#N/A,FALSE,"B1"}</definedName>
    <definedName name="muy_1_1">"#n"/[0]!a</definedName>
    <definedName name="muy_1_1_1">NA()</definedName>
    <definedName name="muy_1_1_2">NA()</definedName>
    <definedName name="muy_1_2">"#n"/[0]!a</definedName>
    <definedName name="muy_1_2_1">NA()</definedName>
    <definedName name="muy_1_2_2">NA()</definedName>
    <definedName name="muy_1_3">NA()</definedName>
    <definedName name="muy_1_4">NA()</definedName>
    <definedName name="muy_1_5">NA()</definedName>
    <definedName name="muy_1_6">NA()</definedName>
    <definedName name="muy_2" localSheetId="4" hidden="1">{#N/A,#N/A,FALSE,"B3";#N/A,#N/A,FALSE,"B2";#N/A,#N/A,FALSE,"B1"}</definedName>
    <definedName name="muy_2" localSheetId="2" hidden="1">{#N/A,#N/A,FALSE,"B3";#N/A,#N/A,FALSE,"B2";#N/A,#N/A,FALSE,"B1"}</definedName>
    <definedName name="muy_2" localSheetId="3" hidden="1">{#N/A,#N/A,FALSE,"B3";#N/A,#N/A,FALSE,"B2";#N/A,#N/A,FALSE,"B1"}</definedName>
    <definedName name="muy_2" hidden="1">{#N/A,#N/A,FALSE,"B3";#N/A,#N/A,FALSE,"B2";#N/A,#N/A,FALSE,"B1"}</definedName>
    <definedName name="muy_2_1">"#n"/[0]!a</definedName>
    <definedName name="muy_2_2">NA()</definedName>
    <definedName name="muy_2_3">NA()</definedName>
    <definedName name="muy_2_4">NA()</definedName>
    <definedName name="muy_2_5">NA()</definedName>
    <definedName name="muy_3" localSheetId="4" hidden="1">{#N/A,#N/A,FALSE,"B3";#N/A,#N/A,FALSE,"B2";#N/A,#N/A,FALSE,"B1"}</definedName>
    <definedName name="muy_3" localSheetId="2" hidden="1">{#N/A,#N/A,FALSE,"B3";#N/A,#N/A,FALSE,"B2";#N/A,#N/A,FALSE,"B1"}</definedName>
    <definedName name="muy_3" localSheetId="3" hidden="1">{#N/A,#N/A,FALSE,"B3";#N/A,#N/A,FALSE,"B2";#N/A,#N/A,FALSE,"B1"}</definedName>
    <definedName name="muy_3" hidden="1">{#N/A,#N/A,FALSE,"B3";#N/A,#N/A,FALSE,"B2";#N/A,#N/A,FALSE,"B1"}</definedName>
    <definedName name="muy_3_1">"#n"/[0]!a</definedName>
    <definedName name="muy_3_2">NA()</definedName>
    <definedName name="muy_3_3">NA()</definedName>
    <definedName name="muy_4" localSheetId="4" hidden="1">{#N/A,#N/A,FALSE,"B3";#N/A,#N/A,FALSE,"B2";#N/A,#N/A,FALSE,"B1"}</definedName>
    <definedName name="muy_4" localSheetId="2" hidden="1">{#N/A,#N/A,FALSE,"B3";#N/A,#N/A,FALSE,"B2";#N/A,#N/A,FALSE,"B1"}</definedName>
    <definedName name="muy_4" localSheetId="3" hidden="1">{#N/A,#N/A,FALSE,"B3";#N/A,#N/A,FALSE,"B2";#N/A,#N/A,FALSE,"B1"}</definedName>
    <definedName name="muy_4" hidden="1">{#N/A,#N/A,FALSE,"B3";#N/A,#N/A,FALSE,"B2";#N/A,#N/A,FALSE,"B1"}</definedName>
    <definedName name="muy_4_1">"#n"/[0]!a</definedName>
    <definedName name="muy_4_2">NA()</definedName>
    <definedName name="muy_4_3">NA()</definedName>
    <definedName name="muy_5" localSheetId="4" hidden="1">{#N/A,#N/A,FALSE,"B3";#N/A,#N/A,FALSE,"B2";#N/A,#N/A,FALSE,"B1"}</definedName>
    <definedName name="muy_5" localSheetId="2" hidden="1">{#N/A,#N/A,FALSE,"B3";#N/A,#N/A,FALSE,"B2";#N/A,#N/A,FALSE,"B1"}</definedName>
    <definedName name="muy_5" localSheetId="3" hidden="1">{#N/A,#N/A,FALSE,"B3";#N/A,#N/A,FALSE,"B2";#N/A,#N/A,FALSE,"B1"}</definedName>
    <definedName name="muy_5" hidden="1">{#N/A,#N/A,FALSE,"B3";#N/A,#N/A,FALSE,"B2";#N/A,#N/A,FALSE,"B1"}</definedName>
    <definedName name="muy_5_1">"#n"/[0]!a</definedName>
    <definedName name="muy_5_2">NA()</definedName>
    <definedName name="muy_5_3">NA()</definedName>
    <definedName name="muy_6">NA()</definedName>
    <definedName name="muy_7">NA()</definedName>
    <definedName name="nnnnnn" localSheetId="4" hidden="1">{#N/A,#N/A,FALSE,"A4";#N/A,#N/A,FALSE,"A3";#N/A,#N/A,FALSE,"A2";#N/A,#N/A,FALSE,"A1"}</definedName>
    <definedName name="nnnnnn" localSheetId="2" hidden="1">{#N/A,#N/A,FALSE,"A4";#N/A,#N/A,FALSE,"A3";#N/A,#N/A,FALSE,"A2";#N/A,#N/A,FALSE,"A1"}</definedName>
    <definedName name="nnnnnn" localSheetId="3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4" hidden="1">{#N/A,#N/A,FALSE,"A4";#N/A,#N/A,FALSE,"A3";#N/A,#N/A,FALSE,"A2";#N/A,#N/A,FALSE,"A1"}</definedName>
    <definedName name="nnnnnn_1" localSheetId="2" hidden="1">{#N/A,#N/A,FALSE,"A4";#N/A,#N/A,FALSE,"A3";#N/A,#N/A,FALSE,"A2";#N/A,#N/A,FALSE,"A1"}</definedName>
    <definedName name="nnnnnn_1" localSheetId="3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1_1">"#n"/[0]!a</definedName>
    <definedName name="nnnnnn_1_1_1">NA()</definedName>
    <definedName name="nnnnnn_1_1_2">NA()</definedName>
    <definedName name="nnnnnn_1_2">"#n"/[0]!a</definedName>
    <definedName name="nnnnnn_1_2_1">NA()</definedName>
    <definedName name="nnnnnn_1_2_2">NA()</definedName>
    <definedName name="nnnnnn_1_3">NA()</definedName>
    <definedName name="nnnnnn_1_4">NA()</definedName>
    <definedName name="nnnnnn_1_5">NA()</definedName>
    <definedName name="nnnnnn_1_6">NA()</definedName>
    <definedName name="nnnnnn_2" localSheetId="4" hidden="1">{#N/A,#N/A,FALSE,"A4";#N/A,#N/A,FALSE,"A3";#N/A,#N/A,FALSE,"A2";#N/A,#N/A,FALSE,"A1"}</definedName>
    <definedName name="nnnnnn_2" localSheetId="2" hidden="1">{#N/A,#N/A,FALSE,"A4";#N/A,#N/A,FALSE,"A3";#N/A,#N/A,FALSE,"A2";#N/A,#N/A,FALSE,"A1"}</definedName>
    <definedName name="nnnnnn_2" localSheetId="3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2_1">"#n"/[0]!a</definedName>
    <definedName name="nnnnnn_2_2">NA()</definedName>
    <definedName name="nnnnnn_2_3">NA()</definedName>
    <definedName name="nnnnnn_2_4">NA()</definedName>
    <definedName name="nnnnnn_2_5">NA()</definedName>
    <definedName name="nnnnnn_3" localSheetId="4" hidden="1">{#N/A,#N/A,FALSE,"A4";#N/A,#N/A,FALSE,"A3";#N/A,#N/A,FALSE,"A2";#N/A,#N/A,FALSE,"A1"}</definedName>
    <definedName name="nnnnnn_3" localSheetId="2" hidden="1">{#N/A,#N/A,FALSE,"A4";#N/A,#N/A,FALSE,"A3";#N/A,#N/A,FALSE,"A2";#N/A,#N/A,FALSE,"A1"}</definedName>
    <definedName name="nnnnnn_3" localSheetId="3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3_1">"#n"/[0]!a</definedName>
    <definedName name="nnnnnn_3_2">NA()</definedName>
    <definedName name="nnnnnn_3_3">NA()</definedName>
    <definedName name="nnnnnn_4" localSheetId="4" hidden="1">{#N/A,#N/A,FALSE,"A4";#N/A,#N/A,FALSE,"A3";#N/A,#N/A,FALSE,"A2";#N/A,#N/A,FALSE,"A1"}</definedName>
    <definedName name="nnnnnn_4" localSheetId="2" hidden="1">{#N/A,#N/A,FALSE,"A4";#N/A,#N/A,FALSE,"A3";#N/A,#N/A,FALSE,"A2";#N/A,#N/A,FALSE,"A1"}</definedName>
    <definedName name="nnnnnn_4" localSheetId="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4_1">"#n"/[0]!a</definedName>
    <definedName name="nnnnnn_4_2">NA()</definedName>
    <definedName name="nnnnnn_4_3">NA()</definedName>
    <definedName name="nnnnnn_5" localSheetId="4" hidden="1">{#N/A,#N/A,FALSE,"A4";#N/A,#N/A,FALSE,"A3";#N/A,#N/A,FALSE,"A2";#N/A,#N/A,FALSE,"A1"}</definedName>
    <definedName name="nnnnnn_5" localSheetId="2" hidden="1">{#N/A,#N/A,FALSE,"A4";#N/A,#N/A,FALSE,"A3";#N/A,#N/A,FALSE,"A2";#N/A,#N/A,FALSE,"A1"}</definedName>
    <definedName name="nnnnnn_5" localSheetId="3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nnnnn_5_1">"#n"/[0]!a</definedName>
    <definedName name="nnnnnn_5_2">NA()</definedName>
    <definedName name="nnnnnn_5_3">NA()</definedName>
    <definedName name="nnnnnn_6">NA()</definedName>
    <definedName name="nnnnnn_7">NA()</definedName>
    <definedName name="PA">#REF!</definedName>
    <definedName name="padAcqBen00" localSheetId="4">#REF!</definedName>
    <definedName name="padAcqBen00" localSheetId="2">#REF!</definedName>
    <definedName name="padAcqBen00" localSheetId="0">#REF!</definedName>
    <definedName name="padAcqBen00" localSheetId="3">#REF!</definedName>
    <definedName name="padAcqBen00">#REF!</definedName>
    <definedName name="padAcqBen01" localSheetId="4">#REF!</definedName>
    <definedName name="padAcqBen01" localSheetId="2">#REF!</definedName>
    <definedName name="padAcqBen01" localSheetId="0">#REF!</definedName>
    <definedName name="padAcqBen01" localSheetId="3">#REF!</definedName>
    <definedName name="padAcqBen01">#REF!</definedName>
    <definedName name="padAcqBen02" localSheetId="4">#REF!</definedName>
    <definedName name="padAcqBen02" localSheetId="2">#REF!</definedName>
    <definedName name="padAcqBen02" localSheetId="0">#REF!</definedName>
    <definedName name="padAcqBen02" localSheetId="3">#REF!</definedName>
    <definedName name="padAcqBen02">#REF!</definedName>
    <definedName name="padAcqBen03" localSheetId="4">#REF!</definedName>
    <definedName name="padAcqBen03" localSheetId="2">#REF!</definedName>
    <definedName name="padAcqBen03" localSheetId="0">#REF!</definedName>
    <definedName name="padAcqBen03" localSheetId="3">#REF!</definedName>
    <definedName name="padAcqBen03">#REF!</definedName>
    <definedName name="padAcqBen04" localSheetId="4">#REF!</definedName>
    <definedName name="padAcqBen04" localSheetId="2">#REF!</definedName>
    <definedName name="padAcqBen04" localSheetId="0">#REF!</definedName>
    <definedName name="padAcqBen04" localSheetId="3">#REF!</definedName>
    <definedName name="padAcqBen04">#REF!</definedName>
    <definedName name="padAcqBen05" localSheetId="4">'[42]parametri progr'!$I$20</definedName>
    <definedName name="padAcqBen05" localSheetId="2">'[43]parametri progr'!$I$20</definedName>
    <definedName name="padAcqBen05" localSheetId="3">'[44]parametri progr'!$I$20</definedName>
    <definedName name="padAcqBen05">'[45]parametri progr'!$I$20</definedName>
    <definedName name="padAcqBen06" localSheetId="4">'[42]parametri progr'!$J$20</definedName>
    <definedName name="padAcqBen06" localSheetId="2">'[43]parametri progr'!$J$20</definedName>
    <definedName name="padAcqBen06" localSheetId="3">'[44]parametri progr'!$J$20</definedName>
    <definedName name="padAcqBen06">'[45]parametri progr'!$J$20</definedName>
    <definedName name="padAcqBen07" localSheetId="4">'[42]parametri progr'!$K$20</definedName>
    <definedName name="padAcqBen07" localSheetId="2">'[43]parametri progr'!$K$20</definedName>
    <definedName name="padAcqBen07" localSheetId="3">'[44]parametri progr'!$K$20</definedName>
    <definedName name="padAcqBen07">'[45]parametri progr'!$K$20</definedName>
    <definedName name="padAltrEnti00" localSheetId="4">#REF!</definedName>
    <definedName name="padAltrEnti00" localSheetId="2">#REF!</definedName>
    <definedName name="padAltrEnti00" localSheetId="0">#REF!</definedName>
    <definedName name="padAltrEnti00" localSheetId="3">#REF!</definedName>
    <definedName name="padAltrEnti00">#REF!</definedName>
    <definedName name="padAltrEnti01" localSheetId="4">#REF!</definedName>
    <definedName name="padAltrEnti01" localSheetId="2">#REF!</definedName>
    <definedName name="padAltrEnti01" localSheetId="0">#REF!</definedName>
    <definedName name="padAltrEnti01" localSheetId="3">#REF!</definedName>
    <definedName name="padAltrEnti01">#REF!</definedName>
    <definedName name="padAltrEnti02" localSheetId="4">#REF!</definedName>
    <definedName name="padAltrEnti02" localSheetId="2">#REF!</definedName>
    <definedName name="padAltrEnti02" localSheetId="0">#REF!</definedName>
    <definedName name="padAltrEnti02" localSheetId="3">#REF!</definedName>
    <definedName name="padAltrEnti02">#REF!</definedName>
    <definedName name="padAltrEnti03" localSheetId="4">#REF!</definedName>
    <definedName name="padAltrEnti03" localSheetId="2">#REF!</definedName>
    <definedName name="padAltrEnti03" localSheetId="0">#REF!</definedName>
    <definedName name="padAltrEnti03" localSheetId="3">#REF!</definedName>
    <definedName name="padAltrEnti03">#REF!</definedName>
    <definedName name="padAltrEnti04" localSheetId="4">#REF!</definedName>
    <definedName name="padAltrEnti04" localSheetId="2">#REF!</definedName>
    <definedName name="padAltrEnti04" localSheetId="0">#REF!</definedName>
    <definedName name="padAltrEnti04" localSheetId="3">#REF!</definedName>
    <definedName name="padAltrEnti04">#REF!</definedName>
    <definedName name="padAltrEnti05" localSheetId="4">#REF!</definedName>
    <definedName name="padAltrEnti05" localSheetId="2">#REF!</definedName>
    <definedName name="padAltrEnti05" localSheetId="0">#REF!</definedName>
    <definedName name="padAltrEnti05" localSheetId="3">#REF!</definedName>
    <definedName name="padAltrEnti05">#REF!</definedName>
    <definedName name="padAltrEnti06" localSheetId="4">#REF!</definedName>
    <definedName name="padAltrEnti06" localSheetId="2">#REF!</definedName>
    <definedName name="padAltrEnti06" localSheetId="0">#REF!</definedName>
    <definedName name="padAltrEnti06" localSheetId="3">#REF!</definedName>
    <definedName name="padAltrEnti06">#REF!</definedName>
    <definedName name="padAltrEnti07" localSheetId="4">#REF!</definedName>
    <definedName name="padAltrEnti07" localSheetId="2">#REF!</definedName>
    <definedName name="padAltrEnti07" localSheetId="0">#REF!</definedName>
    <definedName name="padAltrEnti07" localSheetId="3">#REF!</definedName>
    <definedName name="padAltrEnti07">#REF!</definedName>
    <definedName name="padAltrServ00" localSheetId="4">#REF!</definedName>
    <definedName name="padAltrServ00" localSheetId="2">#REF!</definedName>
    <definedName name="padAltrServ00" localSheetId="0">#REF!</definedName>
    <definedName name="padAltrServ00" localSheetId="3">#REF!</definedName>
    <definedName name="padAltrServ00">#REF!</definedName>
    <definedName name="padAltrServ01" localSheetId="4">#REF!</definedName>
    <definedName name="padAltrServ01" localSheetId="2">#REF!</definedName>
    <definedName name="padAltrServ01" localSheetId="0">#REF!</definedName>
    <definedName name="padAltrServ01" localSheetId="3">#REF!</definedName>
    <definedName name="padAltrServ01">#REF!</definedName>
    <definedName name="padAltrServ02" localSheetId="4">#REF!</definedName>
    <definedName name="padAltrServ02" localSheetId="2">#REF!</definedName>
    <definedName name="padAltrServ02" localSheetId="0">#REF!</definedName>
    <definedName name="padAltrServ02" localSheetId="3">#REF!</definedName>
    <definedName name="padAltrServ02">#REF!</definedName>
    <definedName name="padAltrServ03" localSheetId="4">#REF!</definedName>
    <definedName name="padAltrServ03" localSheetId="2">#REF!</definedName>
    <definedName name="padAltrServ03" localSheetId="0">#REF!</definedName>
    <definedName name="padAltrServ03" localSheetId="3">#REF!</definedName>
    <definedName name="padAltrServ03">#REF!</definedName>
    <definedName name="padAltrServ04" localSheetId="4">#REF!</definedName>
    <definedName name="padAltrServ04" localSheetId="2">#REF!</definedName>
    <definedName name="padAltrServ04" localSheetId="0">#REF!</definedName>
    <definedName name="padAltrServ04" localSheetId="3">#REF!</definedName>
    <definedName name="padAltrServ04">#REF!</definedName>
    <definedName name="padAltrServ05" localSheetId="4">#REF!</definedName>
    <definedName name="padAltrServ05" localSheetId="2">#REF!</definedName>
    <definedName name="padAltrServ05" localSheetId="0">#REF!</definedName>
    <definedName name="padAltrServ05" localSheetId="3">#REF!</definedName>
    <definedName name="padAltrServ05">#REF!</definedName>
    <definedName name="padAltrServ06" localSheetId="4">#REF!</definedName>
    <definedName name="padAltrServ06" localSheetId="2">#REF!</definedName>
    <definedName name="padAltrServ06" localSheetId="0">#REF!</definedName>
    <definedName name="padAltrServ06" localSheetId="3">#REF!</definedName>
    <definedName name="padAltrServ06">#REF!</definedName>
    <definedName name="padAltrServ07" localSheetId="4">#REF!</definedName>
    <definedName name="padAltrServ07" localSheetId="2">#REF!</definedName>
    <definedName name="padAltrServ07" localSheetId="0">#REF!</definedName>
    <definedName name="padAltrServ07" localSheetId="3">#REF!</definedName>
    <definedName name="padAltrServ07">#REF!</definedName>
    <definedName name="padAmmGen00" localSheetId="4">#REF!</definedName>
    <definedName name="padAmmGen00" localSheetId="2">#REF!</definedName>
    <definedName name="padAmmGen00" localSheetId="0">#REF!</definedName>
    <definedName name="padAmmGen00" localSheetId="3">#REF!</definedName>
    <definedName name="padAmmGen00">#REF!</definedName>
    <definedName name="padAmmGen01" localSheetId="4">#REF!</definedName>
    <definedName name="padAmmGen01" localSheetId="2">#REF!</definedName>
    <definedName name="padAmmGen01" localSheetId="0">#REF!</definedName>
    <definedName name="padAmmGen01" localSheetId="3">#REF!</definedName>
    <definedName name="padAmmGen01">#REF!</definedName>
    <definedName name="padAmmGen02" localSheetId="4">#REF!</definedName>
    <definedName name="padAmmGen02" localSheetId="2">#REF!</definedName>
    <definedName name="padAmmGen02" localSheetId="0">#REF!</definedName>
    <definedName name="padAmmGen02" localSheetId="3">#REF!</definedName>
    <definedName name="padAmmGen02">#REF!</definedName>
    <definedName name="padAmmGen03" localSheetId="4">#REF!</definedName>
    <definedName name="padAmmGen03" localSheetId="2">#REF!</definedName>
    <definedName name="padAmmGen03" localSheetId="0">#REF!</definedName>
    <definedName name="padAmmGen03" localSheetId="3">#REF!</definedName>
    <definedName name="padAmmGen03">#REF!</definedName>
    <definedName name="padAmmGen04" localSheetId="4">#REF!</definedName>
    <definedName name="padAmmGen04" localSheetId="2">#REF!</definedName>
    <definedName name="padAmmGen04" localSheetId="0">#REF!</definedName>
    <definedName name="padAmmGen04" localSheetId="3">#REF!</definedName>
    <definedName name="padAmmGen04">#REF!</definedName>
    <definedName name="padAmmGen05" localSheetId="4">#REF!</definedName>
    <definedName name="padAmmGen05" localSheetId="2">#REF!</definedName>
    <definedName name="padAmmGen05" localSheetId="0">#REF!</definedName>
    <definedName name="padAmmGen05" localSheetId="3">#REF!</definedName>
    <definedName name="padAmmGen05">#REF!</definedName>
    <definedName name="padAmmGen06" localSheetId="4">#REF!</definedName>
    <definedName name="padAmmGen06" localSheetId="2">#REF!</definedName>
    <definedName name="padAmmGen06" localSheetId="0">#REF!</definedName>
    <definedName name="padAmmGen06" localSheetId="3">#REF!</definedName>
    <definedName name="padAmmGen06">#REF!</definedName>
    <definedName name="padAmmGen07" localSheetId="4">#REF!</definedName>
    <definedName name="padAmmGen07" localSheetId="2">#REF!</definedName>
    <definedName name="padAmmGen07" localSheetId="0">#REF!</definedName>
    <definedName name="padAmmGen07" localSheetId="3">#REF!</definedName>
    <definedName name="padAmmGen07">#REF!</definedName>
    <definedName name="padExtrFsn00" localSheetId="4">#REF!</definedName>
    <definedName name="padExtrFsn00" localSheetId="2">#REF!</definedName>
    <definedName name="padExtrFsn00" localSheetId="0">#REF!</definedName>
    <definedName name="padExtrFsn00" localSheetId="3">#REF!</definedName>
    <definedName name="padExtrFsn00">#REF!</definedName>
    <definedName name="padExtrFsn01" localSheetId="4">#REF!</definedName>
    <definedName name="padExtrFsn01" localSheetId="2">#REF!</definedName>
    <definedName name="padExtrFsn01" localSheetId="0">#REF!</definedName>
    <definedName name="padExtrFsn01" localSheetId="3">#REF!</definedName>
    <definedName name="padExtrFsn01">#REF!</definedName>
    <definedName name="padExtrFsn02" localSheetId="4">#REF!</definedName>
    <definedName name="padExtrFsn02" localSheetId="2">#REF!</definedName>
    <definedName name="padExtrFsn02" localSheetId="0">#REF!</definedName>
    <definedName name="padExtrFsn02" localSheetId="3">#REF!</definedName>
    <definedName name="padExtrFsn02">#REF!</definedName>
    <definedName name="padExtrFsn03" localSheetId="4">#REF!</definedName>
    <definedName name="padExtrFsn03" localSheetId="2">#REF!</definedName>
    <definedName name="padExtrFsn03" localSheetId="0">#REF!</definedName>
    <definedName name="padExtrFsn03" localSheetId="3">#REF!</definedName>
    <definedName name="padExtrFsn03">#REF!</definedName>
    <definedName name="padExtrFsn04" localSheetId="4">#REF!</definedName>
    <definedName name="padExtrFsn04" localSheetId="2">#REF!</definedName>
    <definedName name="padExtrFsn04" localSheetId="0">#REF!</definedName>
    <definedName name="padExtrFsn04" localSheetId="3">#REF!</definedName>
    <definedName name="padExtrFsn04">#REF!</definedName>
    <definedName name="padExtrFsn05" localSheetId="4">#REF!</definedName>
    <definedName name="padExtrFsn05" localSheetId="2">#REF!</definedName>
    <definedName name="padExtrFsn05" localSheetId="0">#REF!</definedName>
    <definedName name="padExtrFsn05" localSheetId="3">#REF!</definedName>
    <definedName name="padExtrFsn05">#REF!</definedName>
    <definedName name="padExtrFsn06" localSheetId="4">#REF!</definedName>
    <definedName name="padExtrFsn06" localSheetId="2">#REF!</definedName>
    <definedName name="padExtrFsn06" localSheetId="0">#REF!</definedName>
    <definedName name="padExtrFsn06" localSheetId="3">#REF!</definedName>
    <definedName name="padExtrFsn06">#REF!</definedName>
    <definedName name="padExtrFsn07" localSheetId="4">#REF!</definedName>
    <definedName name="padExtrFsn07" localSheetId="2">#REF!</definedName>
    <definedName name="padExtrFsn07" localSheetId="0">#REF!</definedName>
    <definedName name="padExtrFsn07" localSheetId="3">#REF!</definedName>
    <definedName name="padExtrFsn07">#REF!</definedName>
    <definedName name="padImpTax00" localSheetId="4">#REF!</definedName>
    <definedName name="padImpTax00" localSheetId="2">#REF!</definedName>
    <definedName name="padImpTax00" localSheetId="0">#REF!</definedName>
    <definedName name="padImpTax00" localSheetId="3">#REF!</definedName>
    <definedName name="padImpTax00">#REF!</definedName>
    <definedName name="padImpTax01" localSheetId="4">#REF!</definedName>
    <definedName name="padImpTax01" localSheetId="2">#REF!</definedName>
    <definedName name="padImpTax01" localSheetId="0">#REF!</definedName>
    <definedName name="padImpTax01" localSheetId="3">#REF!</definedName>
    <definedName name="padImpTax01">#REF!</definedName>
    <definedName name="padImpTax02" localSheetId="4">#REF!</definedName>
    <definedName name="padImpTax02" localSheetId="2">#REF!</definedName>
    <definedName name="padImpTax02" localSheetId="0">#REF!</definedName>
    <definedName name="padImpTax02" localSheetId="3">#REF!</definedName>
    <definedName name="padImpTax02">#REF!</definedName>
    <definedName name="padImpTax03" localSheetId="4">#REF!</definedName>
    <definedName name="padImpTax03" localSheetId="2">#REF!</definedName>
    <definedName name="padImpTax03" localSheetId="0">#REF!</definedName>
    <definedName name="padImpTax03" localSheetId="3">#REF!</definedName>
    <definedName name="padImpTax03">#REF!</definedName>
    <definedName name="padImpTax04" localSheetId="4">#REF!</definedName>
    <definedName name="padImpTax04" localSheetId="2">#REF!</definedName>
    <definedName name="padImpTax04" localSheetId="0">#REF!</definedName>
    <definedName name="padImpTax04" localSheetId="3">#REF!</definedName>
    <definedName name="padImpTax04">#REF!</definedName>
    <definedName name="padImpTax05" localSheetId="4">#REF!</definedName>
    <definedName name="padImpTax05" localSheetId="2">#REF!</definedName>
    <definedName name="padImpTax05" localSheetId="0">#REF!</definedName>
    <definedName name="padImpTax05" localSheetId="3">#REF!</definedName>
    <definedName name="padImpTax05">#REF!</definedName>
    <definedName name="padImpTax06" localSheetId="4">#REF!</definedName>
    <definedName name="padImpTax06" localSheetId="2">#REF!</definedName>
    <definedName name="padImpTax06" localSheetId="0">#REF!</definedName>
    <definedName name="padImpTax06" localSheetId="3">#REF!</definedName>
    <definedName name="padImpTax06">#REF!</definedName>
    <definedName name="padImpTax07" localSheetId="4">#REF!</definedName>
    <definedName name="padImpTax07" localSheetId="2">#REF!</definedName>
    <definedName name="padImpTax07" localSheetId="0">#REF!</definedName>
    <definedName name="padImpTax07" localSheetId="3">#REF!</definedName>
    <definedName name="padImpTax07">#REF!</definedName>
    <definedName name="padIrcss00" localSheetId="4">#REF!</definedName>
    <definedName name="padIrcss00" localSheetId="2">#REF!</definedName>
    <definedName name="padIrcss00" localSheetId="0">#REF!</definedName>
    <definedName name="padIrcss00" localSheetId="3">#REF!</definedName>
    <definedName name="padIrcss00">#REF!</definedName>
    <definedName name="padIrcss01" localSheetId="4">#REF!</definedName>
    <definedName name="padIrcss01" localSheetId="2">#REF!</definedName>
    <definedName name="padIrcss01" localSheetId="0">#REF!</definedName>
    <definedName name="padIrcss01" localSheetId="3">#REF!</definedName>
    <definedName name="padIrcss01">#REF!</definedName>
    <definedName name="padIrcss02" localSheetId="4">#REF!</definedName>
    <definedName name="padIrcss02" localSheetId="2">#REF!</definedName>
    <definedName name="padIrcss02" localSheetId="0">#REF!</definedName>
    <definedName name="padIrcss02" localSheetId="3">#REF!</definedName>
    <definedName name="padIrcss02">#REF!</definedName>
    <definedName name="padIrcss03" localSheetId="4">#REF!</definedName>
    <definedName name="padIrcss03" localSheetId="2">#REF!</definedName>
    <definedName name="padIrcss03" localSheetId="0">#REF!</definedName>
    <definedName name="padIrcss03" localSheetId="3">#REF!</definedName>
    <definedName name="padIrcss03">#REF!</definedName>
    <definedName name="padIrcss04" localSheetId="4">#REF!</definedName>
    <definedName name="padIrcss04" localSheetId="2">#REF!</definedName>
    <definedName name="padIrcss04" localSheetId="0">#REF!</definedName>
    <definedName name="padIrcss04" localSheetId="3">#REF!</definedName>
    <definedName name="padIrcss04">#REF!</definedName>
    <definedName name="padIrcss05" localSheetId="4">#REF!</definedName>
    <definedName name="padIrcss05" localSheetId="2">#REF!</definedName>
    <definedName name="padIrcss05" localSheetId="0">#REF!</definedName>
    <definedName name="padIrcss05" localSheetId="3">#REF!</definedName>
    <definedName name="padIrcss05">#REF!</definedName>
    <definedName name="padIrcss06" localSheetId="4">#REF!</definedName>
    <definedName name="padIrcss06" localSheetId="2">#REF!</definedName>
    <definedName name="padIrcss06" localSheetId="0">#REF!</definedName>
    <definedName name="padIrcss06" localSheetId="3">#REF!</definedName>
    <definedName name="padIrcss06">#REF!</definedName>
    <definedName name="padIrcss07" localSheetId="4">#REF!</definedName>
    <definedName name="padIrcss07" localSheetId="2">#REF!</definedName>
    <definedName name="padIrcss07" localSheetId="0">#REF!</definedName>
    <definedName name="padIrcss07" localSheetId="3">#REF!</definedName>
    <definedName name="padIrcss07">#REF!</definedName>
    <definedName name="padManutenz00" localSheetId="4">#REF!</definedName>
    <definedName name="padManutenz00" localSheetId="2">#REF!</definedName>
    <definedName name="padManutenz00" localSheetId="0">#REF!</definedName>
    <definedName name="padManutenz00" localSheetId="3">#REF!</definedName>
    <definedName name="padManutenz00">#REF!</definedName>
    <definedName name="padManutenz01" localSheetId="4">#REF!</definedName>
    <definedName name="padManutenz01" localSheetId="2">#REF!</definedName>
    <definedName name="padManutenz01" localSheetId="0">#REF!</definedName>
    <definedName name="padManutenz01" localSheetId="3">#REF!</definedName>
    <definedName name="padManutenz01">#REF!</definedName>
    <definedName name="padManutenz02" localSheetId="4">#REF!</definedName>
    <definedName name="padManutenz02" localSheetId="2">#REF!</definedName>
    <definedName name="padManutenz02" localSheetId="0">#REF!</definedName>
    <definedName name="padManutenz02" localSheetId="3">#REF!</definedName>
    <definedName name="padManutenz02">#REF!</definedName>
    <definedName name="padManutenz03" localSheetId="4">#REF!</definedName>
    <definedName name="padManutenz03" localSheetId="2">#REF!</definedName>
    <definedName name="padManutenz03" localSheetId="0">#REF!</definedName>
    <definedName name="padManutenz03" localSheetId="3">#REF!</definedName>
    <definedName name="padManutenz03">#REF!</definedName>
    <definedName name="padManutenz04" localSheetId="4">#REF!</definedName>
    <definedName name="padManutenz04" localSheetId="2">#REF!</definedName>
    <definedName name="padManutenz04" localSheetId="0">#REF!</definedName>
    <definedName name="padManutenz04" localSheetId="3">#REF!</definedName>
    <definedName name="padManutenz04">#REF!</definedName>
    <definedName name="padManutenz05" localSheetId="4">#REF!</definedName>
    <definedName name="padManutenz05" localSheetId="2">#REF!</definedName>
    <definedName name="padManutenz05" localSheetId="0">#REF!</definedName>
    <definedName name="padManutenz05" localSheetId="3">#REF!</definedName>
    <definedName name="padManutenz05">#REF!</definedName>
    <definedName name="padManutenz06" localSheetId="4">#REF!</definedName>
    <definedName name="padManutenz06" localSheetId="2">#REF!</definedName>
    <definedName name="padManutenz06" localSheetId="0">#REF!</definedName>
    <definedName name="padManutenz06" localSheetId="3">#REF!</definedName>
    <definedName name="padManutenz06">#REF!</definedName>
    <definedName name="padManutenz07" localSheetId="4">#REF!</definedName>
    <definedName name="padManutenz07" localSheetId="2">#REF!</definedName>
    <definedName name="padManutenz07" localSheetId="0">#REF!</definedName>
    <definedName name="padManutenz07" localSheetId="3">#REF!</definedName>
    <definedName name="padManutenz07">#REF!</definedName>
    <definedName name="padmedgen00" localSheetId="4">#REF!</definedName>
    <definedName name="padmedgen00" localSheetId="2">#REF!</definedName>
    <definedName name="padmedgen00" localSheetId="0">#REF!</definedName>
    <definedName name="padmedgen00" localSheetId="3">#REF!</definedName>
    <definedName name="padmedgen00">#REF!</definedName>
    <definedName name="padmedgen01" localSheetId="4">#REF!</definedName>
    <definedName name="padmedgen01" localSheetId="2">#REF!</definedName>
    <definedName name="padmedgen01" localSheetId="0">#REF!</definedName>
    <definedName name="padmedgen01" localSheetId="3">#REF!</definedName>
    <definedName name="padmedgen01">#REF!</definedName>
    <definedName name="padmedgen02" localSheetId="4">#REF!</definedName>
    <definedName name="padmedgen02" localSheetId="2">#REF!</definedName>
    <definedName name="padmedgen02" localSheetId="0">#REF!</definedName>
    <definedName name="padmedgen02" localSheetId="3">#REF!</definedName>
    <definedName name="padmedgen02">#REF!</definedName>
    <definedName name="padmedgen03" localSheetId="4">#REF!</definedName>
    <definedName name="padmedgen03" localSheetId="2">#REF!</definedName>
    <definedName name="padmedgen03" localSheetId="0">#REF!</definedName>
    <definedName name="padmedgen03" localSheetId="3">#REF!</definedName>
    <definedName name="padmedgen03">#REF!</definedName>
    <definedName name="padmedgen04" localSheetId="4">#REF!</definedName>
    <definedName name="padmedgen04" localSheetId="2">#REF!</definedName>
    <definedName name="padmedgen04" localSheetId="0">#REF!</definedName>
    <definedName name="padmedgen04" localSheetId="3">#REF!</definedName>
    <definedName name="padmedgen04">#REF!</definedName>
    <definedName name="padmedgen05" localSheetId="4">'[42]parametri progr'!$I$11</definedName>
    <definedName name="padmedgen05" localSheetId="2">'[43]parametri progr'!$I$11</definedName>
    <definedName name="padmedgen05" localSheetId="3">'[44]parametri progr'!$I$11</definedName>
    <definedName name="padmedgen05">'[45]parametri progr'!$I$11</definedName>
    <definedName name="padmedgen06" localSheetId="4">'[42]parametri progr'!$J$11</definedName>
    <definedName name="padmedgen06" localSheetId="2">'[43]parametri progr'!$J$11</definedName>
    <definedName name="padmedgen06" localSheetId="3">'[44]parametri progr'!$J$11</definedName>
    <definedName name="padmedgen06">'[45]parametri progr'!$J$11</definedName>
    <definedName name="padmedgen07" localSheetId="4">'[42]parametri progr'!$K$11</definedName>
    <definedName name="padmedgen07" localSheetId="2">'[43]parametri progr'!$K$11</definedName>
    <definedName name="padmedgen07" localSheetId="3">'[44]parametri progr'!$K$11</definedName>
    <definedName name="padmedgen07">'[45]parametri progr'!$K$11</definedName>
    <definedName name="padOnFin00" localSheetId="4">#REF!</definedName>
    <definedName name="padOnFin00" localSheetId="2">#REF!</definedName>
    <definedName name="padOnFin00" localSheetId="0">#REF!</definedName>
    <definedName name="padOnFin00" localSheetId="3">#REF!</definedName>
    <definedName name="padOnFin00">#REF!</definedName>
    <definedName name="padOnFin01" localSheetId="4">#REF!</definedName>
    <definedName name="padOnFin01" localSheetId="2">#REF!</definedName>
    <definedName name="padOnFin01" localSheetId="0">#REF!</definedName>
    <definedName name="padOnFin01" localSheetId="3">#REF!</definedName>
    <definedName name="padOnFin01">#REF!</definedName>
    <definedName name="padOnFin02" localSheetId="4">#REF!</definedName>
    <definedName name="padOnFin02" localSheetId="2">#REF!</definedName>
    <definedName name="padOnFin02" localSheetId="0">#REF!</definedName>
    <definedName name="padOnFin02" localSheetId="3">#REF!</definedName>
    <definedName name="padOnFin02">#REF!</definedName>
    <definedName name="padOnFin03" localSheetId="4">#REF!</definedName>
    <definedName name="padOnFin03" localSheetId="2">#REF!</definedName>
    <definedName name="padOnFin03" localSheetId="0">#REF!</definedName>
    <definedName name="padOnFin03" localSheetId="3">#REF!</definedName>
    <definedName name="padOnFin03">#REF!</definedName>
    <definedName name="padOnFin04" localSheetId="4">#REF!</definedName>
    <definedName name="padOnFin04" localSheetId="2">#REF!</definedName>
    <definedName name="padOnFin04" localSheetId="0">#REF!</definedName>
    <definedName name="padOnFin04" localSheetId="3">#REF!</definedName>
    <definedName name="padOnFin04">#REF!</definedName>
    <definedName name="padOnFin05" localSheetId="4">#REF!</definedName>
    <definedName name="padOnFin05" localSheetId="2">#REF!</definedName>
    <definedName name="padOnFin05" localSheetId="0">#REF!</definedName>
    <definedName name="padOnFin05" localSheetId="3">#REF!</definedName>
    <definedName name="padOnFin05">#REF!</definedName>
    <definedName name="padOnFin06" localSheetId="4">#REF!</definedName>
    <definedName name="padOnFin06" localSheetId="2">#REF!</definedName>
    <definedName name="padOnFin06" localSheetId="0">#REF!</definedName>
    <definedName name="padOnFin06" localSheetId="3">#REF!</definedName>
    <definedName name="padOnFin06">#REF!</definedName>
    <definedName name="padOnFin07" localSheetId="4">#REF!</definedName>
    <definedName name="padOnFin07" localSheetId="2">#REF!</definedName>
    <definedName name="padOnFin07" localSheetId="0">#REF!</definedName>
    <definedName name="padOnFin07" localSheetId="3">#REF!</definedName>
    <definedName name="padOnFin07">#REF!</definedName>
    <definedName name="padOspPriv00" localSheetId="4">#REF!</definedName>
    <definedName name="padOspPriv00" localSheetId="2">#REF!</definedName>
    <definedName name="padOspPriv00" localSheetId="0">#REF!</definedName>
    <definedName name="padOspPriv00" localSheetId="3">#REF!</definedName>
    <definedName name="padOspPriv00">#REF!</definedName>
    <definedName name="padOspPriv01" localSheetId="4">#REF!</definedName>
    <definedName name="padOspPriv01" localSheetId="2">#REF!</definedName>
    <definedName name="padOspPriv01" localSheetId="0">#REF!</definedName>
    <definedName name="padOspPriv01" localSheetId="3">#REF!</definedName>
    <definedName name="padOspPriv01">#REF!</definedName>
    <definedName name="padOspPriv02" localSheetId="4">#REF!</definedName>
    <definedName name="padOspPriv02" localSheetId="2">#REF!</definedName>
    <definedName name="padOspPriv02" localSheetId="0">#REF!</definedName>
    <definedName name="padOspPriv02" localSheetId="3">#REF!</definedName>
    <definedName name="padOspPriv02">#REF!</definedName>
    <definedName name="padOspPriv03" localSheetId="4">#REF!</definedName>
    <definedName name="padOspPriv03" localSheetId="2">#REF!</definedName>
    <definedName name="padOspPriv03" localSheetId="0">#REF!</definedName>
    <definedName name="padOspPriv03" localSheetId="3">#REF!</definedName>
    <definedName name="padOspPriv03">#REF!</definedName>
    <definedName name="padOspPriv04" localSheetId="4">#REF!</definedName>
    <definedName name="padOspPriv04" localSheetId="2">#REF!</definedName>
    <definedName name="padOspPriv04" localSheetId="0">#REF!</definedName>
    <definedName name="padOspPriv04" localSheetId="3">#REF!</definedName>
    <definedName name="padOspPriv04">#REF!</definedName>
    <definedName name="padOspPriv05" localSheetId="4">#REF!</definedName>
    <definedName name="padOspPriv05" localSheetId="2">#REF!</definedName>
    <definedName name="padOspPriv05" localSheetId="0">#REF!</definedName>
    <definedName name="padOspPriv05" localSheetId="3">#REF!</definedName>
    <definedName name="padOspPriv05">#REF!</definedName>
    <definedName name="padOspPriv06" localSheetId="4">#REF!</definedName>
    <definedName name="padOspPriv06" localSheetId="2">#REF!</definedName>
    <definedName name="padOspPriv06" localSheetId="0">#REF!</definedName>
    <definedName name="padOspPriv06" localSheetId="3">#REF!</definedName>
    <definedName name="padOspPriv06">#REF!</definedName>
    <definedName name="padOspPriv07" localSheetId="4">#REF!</definedName>
    <definedName name="padOspPriv07" localSheetId="2">#REF!</definedName>
    <definedName name="padOspPriv07" localSheetId="0">#REF!</definedName>
    <definedName name="padOspPriv07" localSheetId="3">#REF!</definedName>
    <definedName name="padOspPriv07">#REF!</definedName>
    <definedName name="padOspPubb00" localSheetId="4">#REF!</definedName>
    <definedName name="padOspPubb00" localSheetId="2">#REF!</definedName>
    <definedName name="padOspPubb00" localSheetId="0">#REF!</definedName>
    <definedName name="padOspPubb00" localSheetId="3">#REF!</definedName>
    <definedName name="padOspPubb00">#REF!</definedName>
    <definedName name="padOspPubb01" localSheetId="4">#REF!</definedName>
    <definedName name="padOspPubb01" localSheetId="2">#REF!</definedName>
    <definedName name="padOspPubb01" localSheetId="0">#REF!</definedName>
    <definedName name="padOspPubb01" localSheetId="3">#REF!</definedName>
    <definedName name="padOspPubb01">#REF!</definedName>
    <definedName name="padOspPubb02" localSheetId="4">#REF!</definedName>
    <definedName name="padOspPubb02" localSheetId="2">#REF!</definedName>
    <definedName name="padOspPubb02" localSheetId="0">#REF!</definedName>
    <definedName name="padOspPubb02" localSheetId="3">#REF!</definedName>
    <definedName name="padOspPubb02">#REF!</definedName>
    <definedName name="padOspPubb03" localSheetId="4">#REF!</definedName>
    <definedName name="padOspPubb03" localSheetId="2">#REF!</definedName>
    <definedName name="padOspPubb03" localSheetId="0">#REF!</definedName>
    <definedName name="padOspPubb03" localSheetId="3">#REF!</definedName>
    <definedName name="padOspPubb03">#REF!</definedName>
    <definedName name="padOspPubb04" localSheetId="4">#REF!</definedName>
    <definedName name="padOspPubb04" localSheetId="2">#REF!</definedName>
    <definedName name="padOspPubb04" localSheetId="0">#REF!</definedName>
    <definedName name="padOspPubb04" localSheetId="3">#REF!</definedName>
    <definedName name="padOspPubb04">#REF!</definedName>
    <definedName name="padOspPubb05" localSheetId="4">#REF!</definedName>
    <definedName name="padOspPubb05" localSheetId="2">#REF!</definedName>
    <definedName name="padOspPubb05" localSheetId="0">#REF!</definedName>
    <definedName name="padOspPubb05" localSheetId="3">#REF!</definedName>
    <definedName name="padOspPubb05">#REF!</definedName>
    <definedName name="padOspPubb06" localSheetId="4">#REF!</definedName>
    <definedName name="padOspPubb06" localSheetId="2">#REF!</definedName>
    <definedName name="padOspPubb06" localSheetId="0">#REF!</definedName>
    <definedName name="padOspPubb06" localSheetId="3">#REF!</definedName>
    <definedName name="padOspPubb06">#REF!</definedName>
    <definedName name="padOspPubb07" localSheetId="4">#REF!</definedName>
    <definedName name="padOspPubb07" localSheetId="2">#REF!</definedName>
    <definedName name="padOspPubb07" localSheetId="0">#REF!</definedName>
    <definedName name="padOspPubb07" localSheetId="3">#REF!</definedName>
    <definedName name="padOspPubb07">#REF!</definedName>
    <definedName name="padServApp00" localSheetId="4">#REF!</definedName>
    <definedName name="padServApp00" localSheetId="2">#REF!</definedName>
    <definedName name="padServApp00" localSheetId="0">#REF!</definedName>
    <definedName name="padServApp00" localSheetId="3">#REF!</definedName>
    <definedName name="padServApp00">#REF!</definedName>
    <definedName name="padServApp01" localSheetId="4">#REF!</definedName>
    <definedName name="padServApp01" localSheetId="2">#REF!</definedName>
    <definedName name="padServApp01" localSheetId="0">#REF!</definedName>
    <definedName name="padServApp01" localSheetId="3">#REF!</definedName>
    <definedName name="padServApp01">#REF!</definedName>
    <definedName name="padServApp02" localSheetId="4">#REF!</definedName>
    <definedName name="padServApp02" localSheetId="2">#REF!</definedName>
    <definedName name="padServApp02" localSheetId="0">#REF!</definedName>
    <definedName name="padServApp02" localSheetId="3">#REF!</definedName>
    <definedName name="padServApp02">#REF!</definedName>
    <definedName name="padServApp03" localSheetId="4">#REF!</definedName>
    <definedName name="padServApp03" localSheetId="2">#REF!</definedName>
    <definedName name="padServApp03" localSheetId="0">#REF!</definedName>
    <definedName name="padServApp03" localSheetId="3">#REF!</definedName>
    <definedName name="padServApp03">#REF!</definedName>
    <definedName name="padServApp04" localSheetId="4">#REF!</definedName>
    <definedName name="padServApp04" localSheetId="2">#REF!</definedName>
    <definedName name="padServApp04" localSheetId="0">#REF!</definedName>
    <definedName name="padServApp04" localSheetId="3">#REF!</definedName>
    <definedName name="padServApp04">#REF!</definedName>
    <definedName name="padServApp05" localSheetId="4">#REF!</definedName>
    <definedName name="padServApp05" localSheetId="2">#REF!</definedName>
    <definedName name="padServApp05" localSheetId="0">#REF!</definedName>
    <definedName name="padServApp05" localSheetId="3">#REF!</definedName>
    <definedName name="padServApp05">#REF!</definedName>
    <definedName name="padServApp06" localSheetId="4">#REF!</definedName>
    <definedName name="padServApp06" localSheetId="2">#REF!</definedName>
    <definedName name="padServApp06" localSheetId="0">#REF!</definedName>
    <definedName name="padServApp06" localSheetId="3">#REF!</definedName>
    <definedName name="padServApp06">#REF!</definedName>
    <definedName name="padServApp07" localSheetId="4">#REF!</definedName>
    <definedName name="padServApp07" localSheetId="2">#REF!</definedName>
    <definedName name="padServApp07" localSheetId="0">#REF!</definedName>
    <definedName name="padServApp07" localSheetId="3">#REF!</definedName>
    <definedName name="padServApp07">#REF!</definedName>
    <definedName name="padSpecPriv00" localSheetId="4">#REF!</definedName>
    <definedName name="padSpecPriv00" localSheetId="2">#REF!</definedName>
    <definedName name="padSpecPriv00" localSheetId="0">#REF!</definedName>
    <definedName name="padSpecPriv00" localSheetId="3">#REF!</definedName>
    <definedName name="padSpecPriv00">#REF!</definedName>
    <definedName name="padSpecPriv01" localSheetId="4">#REF!</definedName>
    <definedName name="padSpecPriv01" localSheetId="2">#REF!</definedName>
    <definedName name="padSpecPriv01" localSheetId="0">#REF!</definedName>
    <definedName name="padSpecPriv01" localSheetId="3">#REF!</definedName>
    <definedName name="padSpecPriv01">#REF!</definedName>
    <definedName name="padSpecPriv02" localSheetId="4">#REF!</definedName>
    <definedName name="padSpecPriv02" localSheetId="2">#REF!</definedName>
    <definedName name="padSpecPriv02" localSheetId="0">#REF!</definedName>
    <definedName name="padSpecPriv02" localSheetId="3">#REF!</definedName>
    <definedName name="padSpecPriv02">#REF!</definedName>
    <definedName name="padSpecPriv03" localSheetId="4">#REF!</definedName>
    <definedName name="padSpecPriv03" localSheetId="2">#REF!</definedName>
    <definedName name="padSpecPriv03" localSheetId="0">#REF!</definedName>
    <definedName name="padSpecPriv03" localSheetId="3">#REF!</definedName>
    <definedName name="padSpecPriv03">#REF!</definedName>
    <definedName name="padSpecPriv04" localSheetId="4">#REF!</definedName>
    <definedName name="padSpecPriv04" localSheetId="2">#REF!</definedName>
    <definedName name="padSpecPriv04" localSheetId="0">#REF!</definedName>
    <definedName name="padSpecPriv04" localSheetId="3">#REF!</definedName>
    <definedName name="padSpecPriv04">#REF!</definedName>
    <definedName name="padSpecPriv05" localSheetId="4">#REF!</definedName>
    <definedName name="padSpecPriv05" localSheetId="2">#REF!</definedName>
    <definedName name="padSpecPriv05" localSheetId="0">#REF!</definedName>
    <definedName name="padSpecPriv05" localSheetId="3">#REF!</definedName>
    <definedName name="padSpecPriv05">#REF!</definedName>
    <definedName name="padSpecPriv06" localSheetId="4">#REF!</definedName>
    <definedName name="padSpecPriv06" localSheetId="2">#REF!</definedName>
    <definedName name="padSpecPriv06" localSheetId="0">#REF!</definedName>
    <definedName name="padSpecPriv06" localSheetId="3">#REF!</definedName>
    <definedName name="padSpecPriv06">#REF!</definedName>
    <definedName name="padSpecPriv07" localSheetId="4">#REF!</definedName>
    <definedName name="padSpecPriv07" localSheetId="2">#REF!</definedName>
    <definedName name="padSpecPriv07" localSheetId="0">#REF!</definedName>
    <definedName name="padSpecPriv07" localSheetId="3">#REF!</definedName>
    <definedName name="padSpecPriv07">#REF!</definedName>
    <definedName name="padSpecPubb00" localSheetId="4">#REF!</definedName>
    <definedName name="padSpecPubb00" localSheetId="2">#REF!</definedName>
    <definedName name="padSpecPubb00" localSheetId="0">#REF!</definedName>
    <definedName name="padSpecPubb00" localSheetId="3">#REF!</definedName>
    <definedName name="padSpecPubb00">#REF!</definedName>
    <definedName name="padSpecPubb01" localSheetId="4">#REF!</definedName>
    <definedName name="padSpecPubb01" localSheetId="2">#REF!</definedName>
    <definedName name="padSpecPubb01" localSheetId="0">#REF!</definedName>
    <definedName name="padSpecPubb01" localSheetId="3">#REF!</definedName>
    <definedName name="padSpecPubb01">#REF!</definedName>
    <definedName name="padSpecPubb02" localSheetId="4">#REF!</definedName>
    <definedName name="padSpecPubb02" localSheetId="2">#REF!</definedName>
    <definedName name="padSpecPubb02" localSheetId="0">#REF!</definedName>
    <definedName name="padSpecPubb02" localSheetId="3">#REF!</definedName>
    <definedName name="padSpecPubb02">#REF!</definedName>
    <definedName name="padSpecPubb03" localSheetId="4">#REF!</definedName>
    <definedName name="padSpecPubb03" localSheetId="2">#REF!</definedName>
    <definedName name="padSpecPubb03" localSheetId="0">#REF!</definedName>
    <definedName name="padSpecPubb03" localSheetId="3">#REF!</definedName>
    <definedName name="padSpecPubb03">#REF!</definedName>
    <definedName name="padSpecPubb04" localSheetId="4">#REF!</definedName>
    <definedName name="padSpecPubb04" localSheetId="2">#REF!</definedName>
    <definedName name="padSpecPubb04" localSheetId="0">#REF!</definedName>
    <definedName name="padSpecPubb04" localSheetId="3">#REF!</definedName>
    <definedName name="padSpecPubb04">#REF!</definedName>
    <definedName name="padSpecPubb05" localSheetId="4">#REF!</definedName>
    <definedName name="padSpecPubb05" localSheetId="2">#REF!</definedName>
    <definedName name="padSpecPubb05" localSheetId="0">#REF!</definedName>
    <definedName name="padSpecPubb05" localSheetId="3">#REF!</definedName>
    <definedName name="padSpecPubb05">#REF!</definedName>
    <definedName name="padSpecPubb06" localSheetId="4">#REF!</definedName>
    <definedName name="padSpecPubb06" localSheetId="2">#REF!</definedName>
    <definedName name="padSpecPubb06" localSheetId="0">#REF!</definedName>
    <definedName name="padSpecPubb06" localSheetId="3">#REF!</definedName>
    <definedName name="padSpecPubb06">#REF!</definedName>
    <definedName name="padSpecPubb07" localSheetId="4">#REF!</definedName>
    <definedName name="padSpecPubb07" localSheetId="2">#REF!</definedName>
    <definedName name="padSpecPubb07" localSheetId="0">#REF!</definedName>
    <definedName name="padSpecPubb07" localSheetId="3">#REF!</definedName>
    <definedName name="padSpecPubb07">#REF!</definedName>
    <definedName name="partsardegna" localSheetId="4">'[46]Quadro macro'!$C$14</definedName>
    <definedName name="partsardegna" localSheetId="3">'[47]Quadro macro'!$C$14</definedName>
    <definedName name="partsardegna">'[48]Quadro macro'!$C$14</definedName>
    <definedName name="partsicilia" localSheetId="4">'[46]Quadro macro'!$C$13</definedName>
    <definedName name="partsicilia" localSheetId="3">'[47]Quadro macro'!$C$13</definedName>
    <definedName name="partsicilia">'[48]Quadro macro'!$C$13</definedName>
    <definedName name="PDCESS" localSheetId="4">#REF!</definedName>
    <definedName name="PDCESS" localSheetId="2">#REF!</definedName>
    <definedName name="PDCESS" localSheetId="0">#REF!</definedName>
    <definedName name="PDCESS" localSheetId="1">#REF!</definedName>
    <definedName name="PDCESS" localSheetId="3">#REF!</definedName>
    <definedName name="PDCESS">#REF!</definedName>
    <definedName name="PDCESS2" localSheetId="4">#REF!</definedName>
    <definedName name="PDCESS2" localSheetId="2">#REF!</definedName>
    <definedName name="PDCESS2" localSheetId="0">#REF!</definedName>
    <definedName name="PDCESS2" localSheetId="1">#REF!</definedName>
    <definedName name="PDCESS2" localSheetId="3">#REF!</definedName>
    <definedName name="PDCESS2">#REF!</definedName>
    <definedName name="PDENPAM" localSheetId="4">#REF!</definedName>
    <definedName name="PDENPAM" localSheetId="2">#REF!</definedName>
    <definedName name="PDENPAM" localSheetId="0">#REF!</definedName>
    <definedName name="PDENPAM" localSheetId="1">#REF!</definedName>
    <definedName name="PDENPAM" localSheetId="3">#REF!</definedName>
    <definedName name="PDENPAM">#REF!</definedName>
    <definedName name="PDINPDAP" localSheetId="4">#REF!</definedName>
    <definedName name="PDINPDAP" localSheetId="2">#REF!</definedName>
    <definedName name="PDINPDAP" localSheetId="0">#REF!</definedName>
    <definedName name="PDINPDAP" localSheetId="1">#REF!</definedName>
    <definedName name="PDINPDAP" localSheetId="3">#REF!</definedName>
    <definedName name="PDINPDAP">#REF!</definedName>
    <definedName name="PDINPDAPVOLONT" localSheetId="4">#REF!</definedName>
    <definedName name="PDINPDAPVOLONT" localSheetId="2">#REF!</definedName>
    <definedName name="PDINPDAPVOLONT" localSheetId="0">#REF!</definedName>
    <definedName name="PDINPDAPVOLONT" localSheetId="1">#REF!</definedName>
    <definedName name="PDINPDAPVOLONT" localSheetId="3">#REF!</definedName>
    <definedName name="PDINPDAPVOLONT">#REF!</definedName>
    <definedName name="PDINPS" localSheetId="4">#REF!</definedName>
    <definedName name="PDINPS" localSheetId="2">#REF!</definedName>
    <definedName name="PDINPS" localSheetId="0">#REF!</definedName>
    <definedName name="PDINPS" localSheetId="1">#REF!</definedName>
    <definedName name="PDINPS" localSheetId="3">#REF!</definedName>
    <definedName name="PDINPS">#REF!</definedName>
    <definedName name="PDSINDAC" localSheetId="4">#REF!</definedName>
    <definedName name="PDSINDAC" localSheetId="2">#REF!</definedName>
    <definedName name="PDSINDAC" localSheetId="0">#REF!</definedName>
    <definedName name="PDSINDAC" localSheetId="1">#REF!</definedName>
    <definedName name="PDSINDAC" localSheetId="3">#REF!</definedName>
    <definedName name="PDSINDAC">#REF!</definedName>
    <definedName name="PDSTIP" localSheetId="4">#REF!</definedName>
    <definedName name="PDSTIP" localSheetId="2">#REF!</definedName>
    <definedName name="PDSTIP" localSheetId="0">#REF!</definedName>
    <definedName name="PDSTIP" localSheetId="1">#REF!</definedName>
    <definedName name="PDSTIP" localSheetId="3">#REF!</definedName>
    <definedName name="PDSTIP">#REF!</definedName>
    <definedName name="PER" localSheetId="4">#REF!</definedName>
    <definedName name="PER" localSheetId="2">#REF!</definedName>
    <definedName name="PER" localSheetId="0">#REF!</definedName>
    <definedName name="PER" localSheetId="1">#REF!</definedName>
    <definedName name="PER" localSheetId="3">#REF!</definedName>
    <definedName name="per" hidden="1">#REF!</definedName>
    <definedName name="permute" localSheetId="4">#REF!</definedName>
    <definedName name="permute" localSheetId="2">#REF!</definedName>
    <definedName name="permute" localSheetId="0">#REF!</definedName>
    <definedName name="permute" localSheetId="1">#REF!</definedName>
    <definedName name="permute" localSheetId="3">#REF!</definedName>
    <definedName name="permute">#REF!</definedName>
    <definedName name="permute_1">NA()</definedName>
    <definedName name="permute_2">NA()</definedName>
    <definedName name="piln07" localSheetId="4">'[49]Quadro Macro'!$L$7</definedName>
    <definedName name="piln07" localSheetId="3">'[50]Quadro Macro'!$L$7</definedName>
    <definedName name="piln07">'[51]Quadro Macro'!$L$7</definedName>
    <definedName name="pilt05" localSheetId="4">'[49]Quadro Macro'!$L$9</definedName>
    <definedName name="pilt05" localSheetId="3">'[50]Quadro Macro'!$L$9</definedName>
    <definedName name="pilt05">'[51]Quadro Macro'!$L$9</definedName>
    <definedName name="pilt06" localSheetId="4">'[49]Quadro Macro'!$L$10</definedName>
    <definedName name="pilt06" localSheetId="3">'[50]Quadro Macro'!$L$10</definedName>
    <definedName name="pilt06">'[51]Quadro Macro'!$L$10</definedName>
    <definedName name="pilt07" localSheetId="4">'[49]Quadro Macro'!$L$11</definedName>
    <definedName name="pilt07" localSheetId="3">'[50]Quadro Macro'!$L$11</definedName>
    <definedName name="pilt07">'[51]Quadro Macro'!$L$11</definedName>
    <definedName name="pilt08" localSheetId="4">'[52]Quadro Macro'!$L$12</definedName>
    <definedName name="pilt08" localSheetId="3">'[53]Quadro Macro'!$L$12</definedName>
    <definedName name="pilt08">'[54]Quadro Macro'!$L$12</definedName>
    <definedName name="pinflprev00" localSheetId="4">#REF!</definedName>
    <definedName name="pinflprev00" localSheetId="2">#REF!</definedName>
    <definedName name="pinflprev00" localSheetId="0">#REF!</definedName>
    <definedName name="pinflprev00" localSheetId="3">#REF!</definedName>
    <definedName name="pinflprev00">#REF!</definedName>
    <definedName name="pinflprev01" localSheetId="4">#REF!</definedName>
    <definedName name="pinflprev01" localSheetId="2">#REF!</definedName>
    <definedName name="pinflprev01" localSheetId="0">#REF!</definedName>
    <definedName name="pinflprev01" localSheetId="3">#REF!</definedName>
    <definedName name="pinflprev01">#REF!</definedName>
    <definedName name="pinflprev02" localSheetId="4">#REF!</definedName>
    <definedName name="pinflprev02" localSheetId="2">#REF!</definedName>
    <definedName name="pinflprev02" localSheetId="0">#REF!</definedName>
    <definedName name="pinflprev02" localSheetId="3">#REF!</definedName>
    <definedName name="pinflprev02">#REF!</definedName>
    <definedName name="pinflprev03" localSheetId="4">#REF!</definedName>
    <definedName name="pinflprev03" localSheetId="2">#REF!</definedName>
    <definedName name="pinflprev03" localSheetId="0">#REF!</definedName>
    <definedName name="pinflprev03" localSheetId="3">#REF!</definedName>
    <definedName name="pinflprev03">#REF!</definedName>
    <definedName name="pinflprev04" localSheetId="4">#REF!</definedName>
    <definedName name="pinflprev04" localSheetId="2">#REF!</definedName>
    <definedName name="pinflprev04" localSheetId="0">#REF!</definedName>
    <definedName name="pinflprev04" localSheetId="3">#REF!</definedName>
    <definedName name="pinflprev04">#REF!</definedName>
    <definedName name="pinflprev05" localSheetId="4">#REF!</definedName>
    <definedName name="pinflprev05" localSheetId="2">#REF!</definedName>
    <definedName name="pinflprev05" localSheetId="0">#REF!</definedName>
    <definedName name="pinflprev05" localSheetId="3">#REF!</definedName>
    <definedName name="pinflprev05">#REF!</definedName>
    <definedName name="pinflprev06" localSheetId="4">#REF!</definedName>
    <definedName name="pinflprev06" localSheetId="2">#REF!</definedName>
    <definedName name="pinflprev06" localSheetId="0">#REF!</definedName>
    <definedName name="pinflprev06" localSheetId="3">#REF!</definedName>
    <definedName name="pinflprev06">#REF!</definedName>
    <definedName name="pinflprev07" localSheetId="4">#REF!</definedName>
    <definedName name="pinflprev07" localSheetId="2">#REF!</definedName>
    <definedName name="pinflprev07" localSheetId="0">#REF!</definedName>
    <definedName name="pinflprev07" localSheetId="3">#REF!</definedName>
    <definedName name="pinflprev07">#REF!</definedName>
    <definedName name="pinflprog00" localSheetId="4">#REF!</definedName>
    <definedName name="pinflprog00" localSheetId="2">#REF!</definedName>
    <definedName name="pinflprog00" localSheetId="0">#REF!</definedName>
    <definedName name="pinflprog00" localSheetId="3">#REF!</definedName>
    <definedName name="pinflprog00">#REF!</definedName>
    <definedName name="pinflprog01" localSheetId="4">#REF!</definedName>
    <definedName name="pinflprog01" localSheetId="2">#REF!</definedName>
    <definedName name="pinflprog01" localSheetId="0">#REF!</definedName>
    <definedName name="pinflprog01" localSheetId="3">#REF!</definedName>
    <definedName name="pinflprog01">#REF!</definedName>
    <definedName name="pinflprog02" localSheetId="4">#REF!</definedName>
    <definedName name="pinflprog02" localSheetId="2">#REF!</definedName>
    <definedName name="pinflprog02" localSheetId="0">#REF!</definedName>
    <definedName name="pinflprog02" localSheetId="3">#REF!</definedName>
    <definedName name="pinflprog02">#REF!</definedName>
    <definedName name="pinflprog03" localSheetId="4">#REF!</definedName>
    <definedName name="pinflprog03" localSheetId="2">#REF!</definedName>
    <definedName name="pinflprog03" localSheetId="0">#REF!</definedName>
    <definedName name="pinflprog03" localSheetId="3">#REF!</definedName>
    <definedName name="pinflprog03">#REF!</definedName>
    <definedName name="pinflprog04" localSheetId="4">#REF!</definedName>
    <definedName name="pinflprog04" localSheetId="2">#REF!</definedName>
    <definedName name="pinflprog04" localSheetId="0">#REF!</definedName>
    <definedName name="pinflprog04" localSheetId="3">#REF!</definedName>
    <definedName name="pinflprog04">#REF!</definedName>
    <definedName name="pinflprog05" localSheetId="4">#REF!</definedName>
    <definedName name="pinflprog05" localSheetId="2">#REF!</definedName>
    <definedName name="pinflprog05" localSheetId="0">#REF!</definedName>
    <definedName name="pinflprog05" localSheetId="3">#REF!</definedName>
    <definedName name="pinflprog05">#REF!</definedName>
    <definedName name="pinflprog06" localSheetId="4">#REF!</definedName>
    <definedName name="pinflprog06" localSheetId="2">#REF!</definedName>
    <definedName name="pinflprog06" localSheetId="0">#REF!</definedName>
    <definedName name="pinflprog06" localSheetId="3">#REF!</definedName>
    <definedName name="pinflprog06">#REF!</definedName>
    <definedName name="pinflprog07" localSheetId="4">#REF!</definedName>
    <definedName name="pinflprog07" localSheetId="2">#REF!</definedName>
    <definedName name="pinflprog07" localSheetId="0">#REF!</definedName>
    <definedName name="pinflprog07" localSheetId="3">#REF!</definedName>
    <definedName name="pinflprog07">#REF!</definedName>
    <definedName name="pino" localSheetId="4" hidden="1">{#N/A,#N/A,FALSE,"Indice"}</definedName>
    <definedName name="pino" localSheetId="2" hidden="1">{#N/A,#N/A,FALSE,"Indice"}</definedName>
    <definedName name="pino" localSheetId="3" hidden="1">{#N/A,#N/A,FALSE,"Indice"}</definedName>
    <definedName name="pino" hidden="1">{#N/A,#N/A,FALSE,"Indice"}</definedName>
    <definedName name="pino_1" localSheetId="4" hidden="1">{#N/A,#N/A,FALSE,"Indice"}</definedName>
    <definedName name="pino_1" localSheetId="2" hidden="1">{#N/A,#N/A,FALSE,"Indice"}</definedName>
    <definedName name="pino_1" localSheetId="3" hidden="1">{#N/A,#N/A,FALSE,"Indice"}</definedName>
    <definedName name="pino_1" hidden="1">{#N/A,#N/A,FALSE,"Indice"}</definedName>
    <definedName name="pino_1_1">"#n"/[0]!a</definedName>
    <definedName name="pino_1_1_1">NA()</definedName>
    <definedName name="pino_1_1_2">NA()</definedName>
    <definedName name="pino_1_2">"#n"/[0]!a</definedName>
    <definedName name="pino_1_2_1">NA()</definedName>
    <definedName name="pino_1_2_2">NA()</definedName>
    <definedName name="pino_1_3">NA()</definedName>
    <definedName name="pino_1_4">NA()</definedName>
    <definedName name="pino_1_5">NA()</definedName>
    <definedName name="pino_1_6">NA()</definedName>
    <definedName name="pino_2" localSheetId="4" hidden="1">{#N/A,#N/A,FALSE,"Indice"}</definedName>
    <definedName name="pino_2" localSheetId="2" hidden="1">{#N/A,#N/A,FALSE,"Indice"}</definedName>
    <definedName name="pino_2" localSheetId="3" hidden="1">{#N/A,#N/A,FALSE,"Indice"}</definedName>
    <definedName name="pino_2" hidden="1">{#N/A,#N/A,FALSE,"Indice"}</definedName>
    <definedName name="pino_2_1">"#n"/[0]!a</definedName>
    <definedName name="pino_2_2">NA()</definedName>
    <definedName name="pino_2_3">NA()</definedName>
    <definedName name="pino_2_4">NA()</definedName>
    <definedName name="pino_2_5">NA()</definedName>
    <definedName name="pino_3" localSheetId="4" hidden="1">{#N/A,#N/A,FALSE,"Indice"}</definedName>
    <definedName name="pino_3" localSheetId="2" hidden="1">{#N/A,#N/A,FALSE,"Indice"}</definedName>
    <definedName name="pino_3" localSheetId="3" hidden="1">{#N/A,#N/A,FALSE,"Indice"}</definedName>
    <definedName name="pino_3" hidden="1">{#N/A,#N/A,FALSE,"Indice"}</definedName>
    <definedName name="pino_3_1">"#n"/[0]!a</definedName>
    <definedName name="pino_3_2">NA()</definedName>
    <definedName name="pino_3_3">NA()</definedName>
    <definedName name="pino_4" localSheetId="4" hidden="1">{#N/A,#N/A,FALSE,"Indice"}</definedName>
    <definedName name="pino_4" localSheetId="2" hidden="1">{#N/A,#N/A,FALSE,"Indice"}</definedName>
    <definedName name="pino_4" localSheetId="3" hidden="1">{#N/A,#N/A,FALSE,"Indice"}</definedName>
    <definedName name="pino_4" hidden="1">{#N/A,#N/A,FALSE,"Indice"}</definedName>
    <definedName name="pino_4_1">"#n"/[0]!a</definedName>
    <definedName name="pino_4_2">NA()</definedName>
    <definedName name="pino_4_3">NA()</definedName>
    <definedName name="pino_5" localSheetId="4" hidden="1">{#N/A,#N/A,FALSE,"Indice"}</definedName>
    <definedName name="pino_5" localSheetId="2" hidden="1">{#N/A,#N/A,FALSE,"Indice"}</definedName>
    <definedName name="pino_5" localSheetId="3" hidden="1">{#N/A,#N/A,FALSE,"Indice"}</definedName>
    <definedName name="pino_5" hidden="1">{#N/A,#N/A,FALSE,"Indice"}</definedName>
    <definedName name="pino_5_1">"#n"/[0]!a</definedName>
    <definedName name="pino_5_2">NA()</definedName>
    <definedName name="pino_5_3">NA()</definedName>
    <definedName name="pino_6">NA()</definedName>
    <definedName name="pino_7">NA()</definedName>
    <definedName name="pippo" localSheetId="4" hidden="1">{#N/A,#N/A,FALSE,"Indice"}</definedName>
    <definedName name="pippo" localSheetId="2" hidden="1">{#N/A,#N/A,FALSE,"Indice"}</definedName>
    <definedName name="pippo" localSheetId="3" hidden="1">{#N/A,#N/A,FALSE,"Indice"}</definedName>
    <definedName name="pippo" hidden="1">{#N/A,#N/A,FALSE,"Indice"}</definedName>
    <definedName name="pippo_1" localSheetId="4" hidden="1">{#N/A,#N/A,FALSE,"Indice"}</definedName>
    <definedName name="pippo_1" localSheetId="2" hidden="1">{#N/A,#N/A,FALSE,"Indice"}</definedName>
    <definedName name="pippo_1" localSheetId="3" hidden="1">{#N/A,#N/A,FALSE,"Indice"}</definedName>
    <definedName name="pippo_1" hidden="1">{#N/A,#N/A,FALSE,"Indice"}</definedName>
    <definedName name="pippo_1_1">"#n"/[0]!a</definedName>
    <definedName name="pippo_1_1_1">NA()</definedName>
    <definedName name="pippo_1_1_2">NA()</definedName>
    <definedName name="pippo_1_2">"#n"/[0]!a</definedName>
    <definedName name="pippo_1_2_1">NA()</definedName>
    <definedName name="pippo_1_2_2">NA()</definedName>
    <definedName name="pippo_1_3">NA()</definedName>
    <definedName name="pippo_1_4">NA()</definedName>
    <definedName name="pippo_1_5">NA()</definedName>
    <definedName name="pippo_1_6">NA()</definedName>
    <definedName name="pippo_2" localSheetId="4" hidden="1">{#N/A,#N/A,FALSE,"Indice"}</definedName>
    <definedName name="pippo_2" localSheetId="2" hidden="1">{#N/A,#N/A,FALSE,"Indice"}</definedName>
    <definedName name="pippo_2" localSheetId="3" hidden="1">{#N/A,#N/A,FALSE,"Indice"}</definedName>
    <definedName name="pippo_2" hidden="1">{#N/A,#N/A,FALSE,"Indice"}</definedName>
    <definedName name="pippo_2_1">"#n"/[0]!a</definedName>
    <definedName name="pippo_2_2">NA()</definedName>
    <definedName name="pippo_2_3">NA()</definedName>
    <definedName name="pippo_2_4">NA()</definedName>
    <definedName name="pippo_2_5">NA()</definedName>
    <definedName name="pippo_3" localSheetId="4" hidden="1">{#N/A,#N/A,FALSE,"Indice"}</definedName>
    <definedName name="pippo_3" localSheetId="2" hidden="1">{#N/A,#N/A,FALSE,"Indice"}</definedName>
    <definedName name="pippo_3" localSheetId="3" hidden="1">{#N/A,#N/A,FALSE,"Indice"}</definedName>
    <definedName name="pippo_3" hidden="1">{#N/A,#N/A,FALSE,"Indice"}</definedName>
    <definedName name="pippo_3_1">"#n"/[0]!a</definedName>
    <definedName name="pippo_3_2">NA()</definedName>
    <definedName name="pippo_3_3">NA()</definedName>
    <definedName name="pippo_4" localSheetId="4" hidden="1">{#N/A,#N/A,FALSE,"Indice"}</definedName>
    <definedName name="pippo_4" localSheetId="2" hidden="1">{#N/A,#N/A,FALSE,"Indice"}</definedName>
    <definedName name="pippo_4" localSheetId="3" hidden="1">{#N/A,#N/A,FALSE,"Indice"}</definedName>
    <definedName name="pippo_4" hidden="1">{#N/A,#N/A,FALSE,"Indice"}</definedName>
    <definedName name="pippo_4_1">"#n"/[0]!a</definedName>
    <definedName name="pippo_4_2">NA()</definedName>
    <definedName name="pippo_4_3">NA()</definedName>
    <definedName name="pippo_5" localSheetId="4" hidden="1">{#N/A,#N/A,FALSE,"Indice"}</definedName>
    <definedName name="pippo_5" localSheetId="2" hidden="1">{#N/A,#N/A,FALSE,"Indice"}</definedName>
    <definedName name="pippo_5" localSheetId="3" hidden="1">{#N/A,#N/A,FALSE,"Indice"}</definedName>
    <definedName name="pippo_5" hidden="1">{#N/A,#N/A,FALSE,"Indice"}</definedName>
    <definedName name="pippo_5_1">"#n"/[0]!a</definedName>
    <definedName name="pippo_5_2">NA()</definedName>
    <definedName name="pippo_5_3">NA()</definedName>
    <definedName name="pippo_6">NA()</definedName>
    <definedName name="pippo_7">NA()</definedName>
    <definedName name="PIVOT" localSheetId="4">#REF!</definedName>
    <definedName name="PIVOT" localSheetId="2">#REF!</definedName>
    <definedName name="PIVOT" localSheetId="0">#REF!</definedName>
    <definedName name="PIVOT" localSheetId="1">#REF!</definedName>
    <definedName name="PIVOT" localSheetId="3">#REF!</definedName>
    <definedName name="PIVOT">#REF!</definedName>
    <definedName name="PIVOT_1997" localSheetId="4" hidden="1">{#N/A,#N/A,FALSE,"A4";#N/A,#N/A,FALSE,"A3";#N/A,#N/A,FALSE,"A2";#N/A,#N/A,FALSE,"A1"}</definedName>
    <definedName name="PIVOT_1997" localSheetId="2" hidden="1">{#N/A,#N/A,FALSE,"A4";#N/A,#N/A,FALSE,"A3";#N/A,#N/A,FALSE,"A2";#N/A,#N/A,FALSE,"A1"}</definedName>
    <definedName name="PIVOT_1997" localSheetId="3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4" hidden="1">{#N/A,#N/A,FALSE,"A4";#N/A,#N/A,FALSE,"A3";#N/A,#N/A,FALSE,"A2";#N/A,#N/A,FALSE,"A1"}</definedName>
    <definedName name="PIVOT_1997_1" localSheetId="2" hidden="1">{#N/A,#N/A,FALSE,"A4";#N/A,#N/A,FALSE,"A3";#N/A,#N/A,FALSE,"A2";#N/A,#N/A,FALSE,"A1"}</definedName>
    <definedName name="PIVOT_1997_1" localSheetId="3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1_1">"#n"/[0]!a</definedName>
    <definedName name="PIVOT_1997_1_1_1">NA()</definedName>
    <definedName name="PIVOT_1997_1_1_2">NA()</definedName>
    <definedName name="PIVOT_1997_1_2">"#n"/[0]!a</definedName>
    <definedName name="PIVOT_1997_1_2_1">NA()</definedName>
    <definedName name="PIVOT_1997_1_2_2">NA()</definedName>
    <definedName name="PIVOT_1997_1_3">NA()</definedName>
    <definedName name="PIVOT_1997_1_4">NA()</definedName>
    <definedName name="PIVOT_1997_1_5">NA()</definedName>
    <definedName name="PIVOT_1997_1_6">NA()</definedName>
    <definedName name="PIVOT_1997_2" localSheetId="4" hidden="1">{#N/A,#N/A,FALSE,"A4";#N/A,#N/A,FALSE,"A3";#N/A,#N/A,FALSE,"A2";#N/A,#N/A,FALSE,"A1"}</definedName>
    <definedName name="PIVOT_1997_2" localSheetId="2" hidden="1">{#N/A,#N/A,FALSE,"A4";#N/A,#N/A,FALSE,"A3";#N/A,#N/A,FALSE,"A2";#N/A,#N/A,FALSE,"A1"}</definedName>
    <definedName name="PIVOT_1997_2" localSheetId="3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2_1">"#n"/[0]!a</definedName>
    <definedName name="PIVOT_1997_2_2">"#n"/[0]!a</definedName>
    <definedName name="PIVOT_1997_2_3">NA()</definedName>
    <definedName name="PIVOT_1997_2_4">NA()</definedName>
    <definedName name="PIVOT_1997_2_5">NA()</definedName>
    <definedName name="PIVOT_1997_2_6">NA()</definedName>
    <definedName name="PIVOT_1997_3" localSheetId="4" hidden="1">{#N/A,#N/A,FALSE,"A4";#N/A,#N/A,FALSE,"A3";#N/A,#N/A,FALSE,"A2";#N/A,#N/A,FALSE,"A1"}</definedName>
    <definedName name="PIVOT_1997_3" localSheetId="2" hidden="1">{#N/A,#N/A,FALSE,"A4";#N/A,#N/A,FALSE,"A3";#N/A,#N/A,FALSE,"A2";#N/A,#N/A,FALSE,"A1"}</definedName>
    <definedName name="PIVOT_1997_3" localSheetId="3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3_1">"#n"/[0]!a</definedName>
    <definedName name="PIVOT_1997_3_2">"#n"/[0]!a</definedName>
    <definedName name="PIVOT_1997_3_3">NA()</definedName>
    <definedName name="PIVOT_1997_3_4">NA()</definedName>
    <definedName name="PIVOT_1997_4" localSheetId="4" hidden="1">{#N/A,#N/A,FALSE,"A4";#N/A,#N/A,FALSE,"A3";#N/A,#N/A,FALSE,"A2";#N/A,#N/A,FALSE,"A1"}</definedName>
    <definedName name="PIVOT_1997_4" localSheetId="2" hidden="1">{#N/A,#N/A,FALSE,"A4";#N/A,#N/A,FALSE,"A3";#N/A,#N/A,FALSE,"A2";#N/A,#N/A,FALSE,"A1"}</definedName>
    <definedName name="PIVOT_1997_4" localSheetId="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4_1">"#n"/[0]!a</definedName>
    <definedName name="PIVOT_1997_4_2">"#n"/[0]!a</definedName>
    <definedName name="PIVOT_1997_4_3">NA()</definedName>
    <definedName name="PIVOT_1997_4_4">NA()</definedName>
    <definedName name="PIVOT_1997_5" localSheetId="4" hidden="1">{#N/A,#N/A,FALSE,"A4";#N/A,#N/A,FALSE,"A3";#N/A,#N/A,FALSE,"A2";#N/A,#N/A,FALSE,"A1"}</definedName>
    <definedName name="PIVOT_1997_5" localSheetId="2" hidden="1">{#N/A,#N/A,FALSE,"A4";#N/A,#N/A,FALSE,"A3";#N/A,#N/A,FALSE,"A2";#N/A,#N/A,FALSE,"A1"}</definedName>
    <definedName name="PIVOT_1997_5" localSheetId="3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IVOT_1997_5_1">"#n"/[0]!a</definedName>
    <definedName name="PIVOT_1997_5_2">NA()</definedName>
    <definedName name="PIVOT_1997_5_3">NA()</definedName>
    <definedName name="PIVOT_1997_6">NA()</definedName>
    <definedName name="PIVOT_1997_7">NA()</definedName>
    <definedName name="pop_0" localSheetId="4">#REF!</definedName>
    <definedName name="pop_0" localSheetId="2">#REF!</definedName>
    <definedName name="pop_0" localSheetId="0">#REF!</definedName>
    <definedName name="pop_0" localSheetId="3">#REF!</definedName>
    <definedName name="pop_0">#REF!</definedName>
    <definedName name="pop_1_4" localSheetId="4">#REF!</definedName>
    <definedName name="pop_1_4" localSheetId="2">#REF!</definedName>
    <definedName name="pop_1_4" localSheetId="0">#REF!</definedName>
    <definedName name="pop_1_4" localSheetId="3">#REF!</definedName>
    <definedName name="pop_1_4">#REF!</definedName>
    <definedName name="pop_15_24" localSheetId="4">#REF!</definedName>
    <definedName name="pop_15_24" localSheetId="2">#REF!</definedName>
    <definedName name="pop_15_24" localSheetId="0">#REF!</definedName>
    <definedName name="pop_15_24" localSheetId="3">#REF!</definedName>
    <definedName name="pop_15_24">#REF!</definedName>
    <definedName name="pop_15_24_F" localSheetId="4">#REF!</definedName>
    <definedName name="pop_15_24_F" localSheetId="2">#REF!</definedName>
    <definedName name="pop_15_24_F" localSheetId="0">#REF!</definedName>
    <definedName name="pop_15_24_F" localSheetId="3">#REF!</definedName>
    <definedName name="pop_15_24_F">#REF!</definedName>
    <definedName name="pop_15_24_M" localSheetId="4">#REF!</definedName>
    <definedName name="pop_15_24_M" localSheetId="2">#REF!</definedName>
    <definedName name="pop_15_24_M" localSheetId="0">#REF!</definedName>
    <definedName name="pop_15_24_M" localSheetId="3">#REF!</definedName>
    <definedName name="pop_15_24_M">#REF!</definedName>
    <definedName name="pop_25_44" localSheetId="4">#REF!</definedName>
    <definedName name="pop_25_44" localSheetId="2">#REF!</definedName>
    <definedName name="pop_25_44" localSheetId="0">#REF!</definedName>
    <definedName name="pop_25_44" localSheetId="3">#REF!</definedName>
    <definedName name="pop_25_44">#REF!</definedName>
    <definedName name="pop_25_44_F" localSheetId="4">#REF!</definedName>
    <definedName name="pop_25_44_F" localSheetId="2">#REF!</definedName>
    <definedName name="pop_25_44_F" localSheetId="0">#REF!</definedName>
    <definedName name="pop_25_44_F" localSheetId="3">#REF!</definedName>
    <definedName name="pop_25_44_F">#REF!</definedName>
    <definedName name="pop_25_44_M" localSheetId="4">#REF!</definedName>
    <definedName name="pop_25_44_M" localSheetId="2">#REF!</definedName>
    <definedName name="pop_25_44_M" localSheetId="0">#REF!</definedName>
    <definedName name="pop_25_44_M" localSheetId="3">#REF!</definedName>
    <definedName name="pop_25_44_M">#REF!</definedName>
    <definedName name="pop_45_64" localSheetId="4">#REF!</definedName>
    <definedName name="pop_45_64" localSheetId="2">#REF!</definedName>
    <definedName name="pop_45_64" localSheetId="0">#REF!</definedName>
    <definedName name="pop_45_64" localSheetId="3">#REF!</definedName>
    <definedName name="pop_45_64">#REF!</definedName>
    <definedName name="pop_5_14" localSheetId="4">#REF!</definedName>
    <definedName name="pop_5_14" localSheetId="2">#REF!</definedName>
    <definedName name="pop_5_14" localSheetId="0">#REF!</definedName>
    <definedName name="pop_5_14" localSheetId="3">#REF!</definedName>
    <definedName name="pop_5_14">#REF!</definedName>
    <definedName name="pop_65_74" localSheetId="4">#REF!</definedName>
    <definedName name="pop_65_74" localSheetId="2">#REF!</definedName>
    <definedName name="pop_65_74" localSheetId="0">#REF!</definedName>
    <definedName name="pop_65_74" localSheetId="3">#REF!</definedName>
    <definedName name="pop_65_74">#REF!</definedName>
    <definedName name="pop_over_75" localSheetId="4">#REF!</definedName>
    <definedName name="pop_over_75" localSheetId="2">#REF!</definedName>
    <definedName name="pop_over_75" localSheetId="0">#REF!</definedName>
    <definedName name="pop_over_75" localSheetId="3">#REF!</definedName>
    <definedName name="pop_over_75">#REF!</definedName>
    <definedName name="PPPP" localSheetId="2" hidden="1">{#N/A,#N/A,FALSE,"A4";#N/A,#N/A,FALSE,"A3";#N/A,#N/A,FALSE,"A2";#N/A,#N/A,FALSE,"A1"}</definedName>
    <definedName name="PPPP" hidden="1">{#N/A,#N/A,FALSE,"A4";#N/A,#N/A,FALSE,"A3";#N/A,#N/A,FALSE,"A2";#N/A,#N/A,FALSE,"A1"}</definedName>
    <definedName name="PPPP_1">"#n"/[0]!a</definedName>
    <definedName name="PPPP_2">NA()</definedName>
    <definedName name="PPPP_3">NA()</definedName>
    <definedName name="PPPPPPPPPPPPPPPPPPPPPPPPPPPPPPPPPPPPPPPPPPPPPPPPPPPPPPPPPPPPP" localSheetId="4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localSheetId="2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localSheetId="3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_1">"#n"/[0]!a</definedName>
    <definedName name="PPPPPPPPPPPPPPPPPPPPPPPPPPPPPPPPPPPPPPPPPPPPPPPPPPPPPPPPPPPPP_1_1">NA()</definedName>
    <definedName name="PPPPPPPPPPPPPPPPPPPPPPPPPPPPPPPPPPPPPPPPPPPPPPPPPPPPPPPPPPPPP_1_2">NA()</definedName>
    <definedName name="PPPPPPPPPPPPPPPPPPPPPPPPPPPPPPPPPPPPPPPPPPPPPPPPPPPPPPPPPPPPP_1_3">NA()</definedName>
    <definedName name="PPPPPPPPPPPPPPPPPPPPPPPPPPPPPPPPPPPPPPPPPPPPPPPPPPPPPPPPPPPPP_1_4">NA()</definedName>
    <definedName name="PPPPPPPPPPPPPPPPPPPPPPPPPPPPPPPPPPPPPPPPPPPPPPPPPPPPPPPPPPPPP_1_6">NA()</definedName>
    <definedName name="PPPPPPPPPPPPPPPPPPPPPPPPPPPPPPPPPPPPPPPPPPPPPPPPPPPPPPPPPPPPP_2">NA()</definedName>
    <definedName name="PPPPPPPPPPPPPPPPPPPPPPPPPPPPPPPPPPPPPPPPPPPPPPPPPPPPPPPPPPPPP_3">NA()</definedName>
    <definedName name="PPPPPPPPPPPPPPPPPPPPPPPPPPPPPPPPPPPPPPPPPPPPPPPPPPPPPPPPPPPPP_4">NA()</definedName>
    <definedName name="Prestaz" localSheetId="4">[23]Ricavi!#REF!</definedName>
    <definedName name="Prestaz" localSheetId="2">[24]Ricavi!#REF!</definedName>
    <definedName name="Prestaz" localSheetId="0">[25]Ricavi!#REF!</definedName>
    <definedName name="Prestaz" localSheetId="1">[25]Ricavi!#REF!</definedName>
    <definedName name="Prestaz" localSheetId="3">[25]Ricavi!#REF!</definedName>
    <definedName name="Prestaz">[26]Ricavi!#REF!</definedName>
    <definedName name="PRESTAZIONI__SOCIALI______________________R64" localSheetId="4">#REF!</definedName>
    <definedName name="PRESTAZIONI__SOCIALI______________________R64" localSheetId="2">#REF!</definedName>
    <definedName name="PRESTAZIONI__SOCIALI______________________R64" localSheetId="0">#REF!</definedName>
    <definedName name="PRESTAZIONI__SOCIALI______________________R64" localSheetId="3">#REF!</definedName>
    <definedName name="PRESTAZIONI__SOCIALI______________________R64">#REF!</definedName>
    <definedName name="prestfunzed98" localSheetId="4">#REF!</definedName>
    <definedName name="prestfunzed98" localSheetId="2">#REF!</definedName>
    <definedName name="prestfunzed98" localSheetId="0">#REF!</definedName>
    <definedName name="prestfunzed98" localSheetId="3">#REF!</definedName>
    <definedName name="prestfunzed98">#REF!</definedName>
    <definedName name="previsione" localSheetId="4">#REF!</definedName>
    <definedName name="previsione" localSheetId="2">#REF!</definedName>
    <definedName name="previsione" localSheetId="0">#REF!</definedName>
    <definedName name="previsione" localSheetId="1">#REF!</definedName>
    <definedName name="previsione" localSheetId="3">#REF!</definedName>
    <definedName name="previsione">#REF!</definedName>
    <definedName name="previsione_1">NA()</definedName>
    <definedName name="previsione_2">NA()</definedName>
    <definedName name="prevpa">#REF!</definedName>
    <definedName name="prevpac">#REF!</definedName>
    <definedName name="prevtot">#REF!</definedName>
    <definedName name="prevtotcons">#REF!</definedName>
    <definedName name="Print_Area_5">#REF!</definedName>
    <definedName name="prova" localSheetId="4" hidden="1">{#N/A,#N/A,FALSE,"B1";#N/A,#N/A,FALSE,"B2";#N/A,#N/A,FALSE,"B3";#N/A,#N/A,FALSE,"A4";#N/A,#N/A,FALSE,"A3";#N/A,#N/A,FALSE,"A2";#N/A,#N/A,FALSE,"A1";#N/A,#N/A,FALSE,"Indice"}</definedName>
    <definedName name="prova" localSheetId="2" hidden="1">{#N/A,#N/A,FALSE,"B1";#N/A,#N/A,FALSE,"B2";#N/A,#N/A,FALSE,"B3";#N/A,#N/A,FALSE,"A4";#N/A,#N/A,FALSE,"A3";#N/A,#N/A,FALSE,"A2";#N/A,#N/A,FALSE,"A1";#N/A,#N/A,FALSE,"Indice"}</definedName>
    <definedName name="prova" localSheetId="3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4" hidden="1">{#N/A,#N/A,FALSE,"B1";#N/A,#N/A,FALSE,"B2";#N/A,#N/A,FALSE,"B3";#N/A,#N/A,FALSE,"A4";#N/A,#N/A,FALSE,"A3";#N/A,#N/A,FALSE,"A2";#N/A,#N/A,FALSE,"A1";#N/A,#N/A,FALSE,"Indice"}</definedName>
    <definedName name="prova_1" localSheetId="2" hidden="1">{#N/A,#N/A,FALSE,"B1";#N/A,#N/A,FALSE,"B2";#N/A,#N/A,FALSE,"B3";#N/A,#N/A,FALSE,"A4";#N/A,#N/A,FALSE,"A3";#N/A,#N/A,FALSE,"A2";#N/A,#N/A,FALSE,"A1";#N/A,#N/A,FALSE,"Indice"}</definedName>
    <definedName name="prova_1" localSheetId="3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1_1">"#n"/[0]!a</definedName>
    <definedName name="prova_1_1_1">NA()</definedName>
    <definedName name="prova_1_1_2">NA()</definedName>
    <definedName name="prova_1_2">"#n"/[0]!a</definedName>
    <definedName name="prova_1_2_1">NA()</definedName>
    <definedName name="prova_1_2_2">NA()</definedName>
    <definedName name="prova_1_3">NA()</definedName>
    <definedName name="prova_1_4">NA()</definedName>
    <definedName name="prova_1_5">NA()</definedName>
    <definedName name="prova_1_6">NA()</definedName>
    <definedName name="prova_2" localSheetId="4" hidden="1">{#N/A,#N/A,FALSE,"B1";#N/A,#N/A,FALSE,"B2";#N/A,#N/A,FALSE,"B3";#N/A,#N/A,FALSE,"A4";#N/A,#N/A,FALSE,"A3";#N/A,#N/A,FALSE,"A2";#N/A,#N/A,FALSE,"A1";#N/A,#N/A,FALSE,"Indice"}</definedName>
    <definedName name="prova_2" localSheetId="2" hidden="1">{#N/A,#N/A,FALSE,"B1";#N/A,#N/A,FALSE,"B2";#N/A,#N/A,FALSE,"B3";#N/A,#N/A,FALSE,"A4";#N/A,#N/A,FALSE,"A3";#N/A,#N/A,FALSE,"A2";#N/A,#N/A,FALSE,"A1";#N/A,#N/A,FALSE,"Indice"}</definedName>
    <definedName name="prova_2" localSheetId="3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2_1">"#n"/[0]!a</definedName>
    <definedName name="prova_2_2">NA()</definedName>
    <definedName name="prova_2_3">NA()</definedName>
    <definedName name="prova_2_4">NA()</definedName>
    <definedName name="prova_2_5">NA()</definedName>
    <definedName name="prova_3" localSheetId="4" hidden="1">{#N/A,#N/A,FALSE,"B1";#N/A,#N/A,FALSE,"B2";#N/A,#N/A,FALSE,"B3";#N/A,#N/A,FALSE,"A4";#N/A,#N/A,FALSE,"A3";#N/A,#N/A,FALSE,"A2";#N/A,#N/A,FALSE,"A1";#N/A,#N/A,FALSE,"Indice"}</definedName>
    <definedName name="prova_3" localSheetId="2" hidden="1">{#N/A,#N/A,FALSE,"B1";#N/A,#N/A,FALSE,"B2";#N/A,#N/A,FALSE,"B3";#N/A,#N/A,FALSE,"A4";#N/A,#N/A,FALSE,"A3";#N/A,#N/A,FALSE,"A2";#N/A,#N/A,FALSE,"A1";#N/A,#N/A,FALSE,"Indice"}</definedName>
    <definedName name="prova_3" localSheetId="3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3_1">"#n"/[0]!a</definedName>
    <definedName name="prova_3_2">NA()</definedName>
    <definedName name="prova_3_3">NA()</definedName>
    <definedName name="prova_4" localSheetId="4" hidden="1">{#N/A,#N/A,FALSE,"B1";#N/A,#N/A,FALSE,"B2";#N/A,#N/A,FALSE,"B3";#N/A,#N/A,FALSE,"A4";#N/A,#N/A,FALSE,"A3";#N/A,#N/A,FALSE,"A2";#N/A,#N/A,FALSE,"A1";#N/A,#N/A,FALSE,"Indice"}</definedName>
    <definedName name="prova_4" localSheetId="2" hidden="1">{#N/A,#N/A,FALSE,"B1";#N/A,#N/A,FALSE,"B2";#N/A,#N/A,FALSE,"B3";#N/A,#N/A,FALSE,"A4";#N/A,#N/A,FALSE,"A3";#N/A,#N/A,FALSE,"A2";#N/A,#N/A,FALSE,"A1";#N/A,#N/A,FALSE,"Indice"}</definedName>
    <definedName name="prova_4" localSheetId="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4_1">"#n"/[0]!a</definedName>
    <definedName name="prova_4_2">NA()</definedName>
    <definedName name="prova_4_3">NA()</definedName>
    <definedName name="prova_5" localSheetId="4" hidden="1">{#N/A,#N/A,FALSE,"B1";#N/A,#N/A,FALSE,"B2";#N/A,#N/A,FALSE,"B3";#N/A,#N/A,FALSE,"A4";#N/A,#N/A,FALSE,"A3";#N/A,#N/A,FALSE,"A2";#N/A,#N/A,FALSE,"A1";#N/A,#N/A,FALSE,"Indice"}</definedName>
    <definedName name="prova_5" localSheetId="2" hidden="1">{#N/A,#N/A,FALSE,"B1";#N/A,#N/A,FALSE,"B2";#N/A,#N/A,FALSE,"B3";#N/A,#N/A,FALSE,"A4";#N/A,#N/A,FALSE,"A3";#N/A,#N/A,FALSE,"A2";#N/A,#N/A,FALSE,"A1";#N/A,#N/A,FALSE,"Indice"}</definedName>
    <definedName name="prova_5" localSheetId="3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rova_5_1">"#n"/[0]!a</definedName>
    <definedName name="prova_5_2">NA()</definedName>
    <definedName name="prova_5_3">NA()</definedName>
    <definedName name="prova_6">NA()</definedName>
    <definedName name="prova_7">NA()</definedName>
    <definedName name="PUGLIA_1_TRIM_2001" localSheetId="4">#REF!</definedName>
    <definedName name="PUGLIA_1_TRIM_2001" localSheetId="2">#REF!</definedName>
    <definedName name="PUGLIA_1_TRIM_2001" localSheetId="0">#REF!</definedName>
    <definedName name="PUGLIA_1_TRIM_2001" localSheetId="1">#REF!</definedName>
    <definedName name="PUGLIA_1_TRIM_2001" localSheetId="3">#REF!</definedName>
    <definedName name="PUGLIA_1_TRIM_2001">#REF!</definedName>
    <definedName name="PUGLIA_1_TRIM_2001_1">NA()</definedName>
    <definedName name="PUGLIA_1_TRIM_2001_2">NA()</definedName>
    <definedName name="PUGLIA_2_TRIM_2001" localSheetId="4">#REF!</definedName>
    <definedName name="PUGLIA_2_TRIM_2001" localSheetId="2">#REF!</definedName>
    <definedName name="PUGLIA_2_TRIM_2001" localSheetId="0">#REF!</definedName>
    <definedName name="PUGLIA_2_TRIM_2001" localSheetId="1">#REF!</definedName>
    <definedName name="PUGLIA_2_TRIM_2001" localSheetId="3">#REF!</definedName>
    <definedName name="PUGLIA_2_TRIM_2001">#REF!</definedName>
    <definedName name="PUGLIA_2_TRIM_2001_1">NA()</definedName>
    <definedName name="PUGLIA_2_TRIM_2001_2">NA()</definedName>
    <definedName name="PUGLIA_3_TRIM_2001" localSheetId="4">#REF!</definedName>
    <definedName name="PUGLIA_3_TRIM_2001" localSheetId="2">#REF!</definedName>
    <definedName name="PUGLIA_3_TRIM_2001" localSheetId="0">#REF!</definedName>
    <definedName name="PUGLIA_3_TRIM_2001" localSheetId="1">#REF!</definedName>
    <definedName name="PUGLIA_3_TRIM_2001" localSheetId="3">#REF!</definedName>
    <definedName name="PUGLIA_3_TRIM_2001">#REF!</definedName>
    <definedName name="PUGLIA_3_TRIM_2001_1">NA()</definedName>
    <definedName name="PUGLIA_3_TRIM_2001_2">NA()</definedName>
    <definedName name="PUGLIA_4_TRIM_2001" localSheetId="4">#REF!</definedName>
    <definedName name="PUGLIA_4_TRIM_2001" localSheetId="2">#REF!</definedName>
    <definedName name="PUGLIA_4_TRIM_2001" localSheetId="0">#REF!</definedName>
    <definedName name="PUGLIA_4_TRIM_2001" localSheetId="1">#REF!</definedName>
    <definedName name="PUGLIA_4_TRIM_2001" localSheetId="3">#REF!</definedName>
    <definedName name="PUGLIA_4_TRIM_2001">#REF!</definedName>
    <definedName name="PUGLIA_4_TRIM_2001_1">NA()</definedName>
    <definedName name="PUGLIA_4_TRIM_2001_2">NA()</definedName>
    <definedName name="PUGLIA_PREVENTIVO_2001_xls" localSheetId="4">#REF!</definedName>
    <definedName name="PUGLIA_PREVENTIVO_2001_xls" localSheetId="2">#REF!</definedName>
    <definedName name="PUGLIA_PREVENTIVO_2001_xls" localSheetId="0">#REF!</definedName>
    <definedName name="PUGLIA_PREVENTIVO_2001_xls" localSheetId="1">#REF!</definedName>
    <definedName name="PUGLIA_PREVENTIVO_2001_xls" localSheetId="3">#REF!</definedName>
    <definedName name="PUGLIA_PREVENTIVO_2001_xls">#REF!</definedName>
    <definedName name="PUGLIA_PREVENTIVO_2001_xls_1">NA()</definedName>
    <definedName name="PUGLIA_PREVENTIVO_2001_xls_2">NA()</definedName>
    <definedName name="PUGLIA_PREVENTIVO_2002" localSheetId="4">#REF!</definedName>
    <definedName name="PUGLIA_PREVENTIVO_2002" localSheetId="2">#REF!</definedName>
    <definedName name="PUGLIA_PREVENTIVO_2002" localSheetId="0">#REF!</definedName>
    <definedName name="PUGLIA_PREVENTIVO_2002" localSheetId="1">#REF!</definedName>
    <definedName name="PUGLIA_PREVENTIVO_2002" localSheetId="3">#REF!</definedName>
    <definedName name="PUGLIA_PREVENTIVO_2002">#REF!</definedName>
    <definedName name="PUGLIA_PREVENTIVO_2002_1">NA()</definedName>
    <definedName name="PUGLIA_PREVENTIVO_2002_2">NA()</definedName>
    <definedName name="pvarPIL00" localSheetId="4">#REF!</definedName>
    <definedName name="pvarPIL00" localSheetId="2">#REF!</definedName>
    <definedName name="pvarPIL00" localSheetId="0">#REF!</definedName>
    <definedName name="pvarPIL00" localSheetId="3">#REF!</definedName>
    <definedName name="pvarPIL00">#REF!</definedName>
    <definedName name="pvarPIL01" localSheetId="4">#REF!</definedName>
    <definedName name="pvarPIL01" localSheetId="2">#REF!</definedName>
    <definedName name="pvarPIL01" localSheetId="0">#REF!</definedName>
    <definedName name="pvarPIL01" localSheetId="3">#REF!</definedName>
    <definedName name="pvarPIL01">#REF!</definedName>
    <definedName name="pvarPIL02" localSheetId="4">#REF!</definedName>
    <definedName name="pvarPIL02" localSheetId="2">#REF!</definedName>
    <definedName name="pvarPIL02" localSheetId="0">#REF!</definedName>
    <definedName name="pvarPIL02" localSheetId="3">#REF!</definedName>
    <definedName name="pvarPIL02">#REF!</definedName>
    <definedName name="pvarPIL03" localSheetId="4">#REF!</definedName>
    <definedName name="pvarPIL03" localSheetId="2">#REF!</definedName>
    <definedName name="pvarPIL03" localSheetId="0">#REF!</definedName>
    <definedName name="pvarPIL03" localSheetId="3">#REF!</definedName>
    <definedName name="pvarPIL03">#REF!</definedName>
    <definedName name="pvarPIL04" localSheetId="4">#REF!</definedName>
    <definedName name="pvarPIL04" localSheetId="2">#REF!</definedName>
    <definedName name="pvarPIL04" localSheetId="0">#REF!</definedName>
    <definedName name="pvarPIL04" localSheetId="3">#REF!</definedName>
    <definedName name="pvarPIL04">#REF!</definedName>
    <definedName name="pvarPIL05" localSheetId="4">'[42]parametri progr'!$I$16</definedName>
    <definedName name="pvarPIL05" localSheetId="2">'[43]parametri progr'!$I$16</definedName>
    <definedName name="pvarPIL05" localSheetId="3">'[44]parametri progr'!$I$16</definedName>
    <definedName name="pvarPIL05">'[45]parametri progr'!$I$16</definedName>
    <definedName name="pvarPIL06" localSheetId="4">'[42]parametri progr'!$J$16</definedName>
    <definedName name="pvarPIL06" localSheetId="2">'[43]parametri progr'!$J$16</definedName>
    <definedName name="pvarPIL06" localSheetId="3">'[44]parametri progr'!$J$16</definedName>
    <definedName name="pvarPIL06">'[45]parametri progr'!$J$16</definedName>
    <definedName name="pvarPIL07" localSheetId="4">'[42]parametri progr'!$K$16</definedName>
    <definedName name="pvarPIL07" localSheetId="2">'[43]parametri progr'!$K$16</definedName>
    <definedName name="pvarPIL07" localSheetId="3">'[44]parametri progr'!$K$16</definedName>
    <definedName name="pvarPIL07">'[45]parametri progr'!$K$16</definedName>
    <definedName name="pvarPILrgs04" localSheetId="4">#REF!</definedName>
    <definedName name="pvarPILrgs04" localSheetId="2">#REF!</definedName>
    <definedName name="pvarPILrgs04" localSheetId="0">#REF!</definedName>
    <definedName name="pvarPILrgs04" localSheetId="3">#REF!</definedName>
    <definedName name="pvarPILrgs04">#REF!</definedName>
    <definedName name="pvarPILrgs05" localSheetId="4">#REF!</definedName>
    <definedName name="pvarPILrgs05" localSheetId="2">#REF!</definedName>
    <definedName name="pvarPILrgs05" localSheetId="0">#REF!</definedName>
    <definedName name="pvarPILrgs05" localSheetId="3">#REF!</definedName>
    <definedName name="pvarPILrgs05">#REF!</definedName>
    <definedName name="pvarPILrgs06" localSheetId="4">#REF!</definedName>
    <definedName name="pvarPILrgs06" localSheetId="2">#REF!</definedName>
    <definedName name="pvarPILrgs06" localSheetId="0">#REF!</definedName>
    <definedName name="pvarPILrgs06" localSheetId="3">#REF!</definedName>
    <definedName name="pvarPILrgs06">#REF!</definedName>
    <definedName name="pvarPILrgs07" localSheetId="4">#REF!</definedName>
    <definedName name="pvarPILrgs07" localSheetId="2">#REF!</definedName>
    <definedName name="pvarPILrgs07" localSheetId="0">#REF!</definedName>
    <definedName name="pvarPILrgs07" localSheetId="3">#REF!</definedName>
    <definedName name="pvarPILrgs07">#REF!</definedName>
    <definedName name="q" localSheetId="2" hidden="1">{#N/A,#N/A,FALSE,"B3";#N/A,#N/A,FALSE,"B2";#N/A,#N/A,FALSE,"B1"}</definedName>
    <definedName name="q" hidden="1">{#N/A,#N/A,FALSE,"B3";#N/A,#N/A,FALSE,"B2";#N/A,#N/A,FALSE,"B1"}</definedName>
    <definedName name="q_1">"#n"/[0]!a</definedName>
    <definedName name="q_2">NA()</definedName>
    <definedName name="q_3">NA()</definedName>
    <definedName name="qmeserif" localSheetId="4">#REF!</definedName>
    <definedName name="qmeserif" localSheetId="2">#REF!</definedName>
    <definedName name="qmeserif" localSheetId="0">#REF!</definedName>
    <definedName name="qmeserif" localSheetId="1">#REF!</definedName>
    <definedName name="qmeserif" localSheetId="3">#REF!</definedName>
    <definedName name="qmeserif">#REF!</definedName>
    <definedName name="qqqq" localSheetId="4" hidden="1">{#N/A,#N/A,FALSE,"A4";#N/A,#N/A,FALSE,"A3";#N/A,#N/A,FALSE,"A2";#N/A,#N/A,FALSE,"A1"}</definedName>
    <definedName name="qqqq" localSheetId="2" hidden="1">{#N/A,#N/A,FALSE,"A4";#N/A,#N/A,FALSE,"A3";#N/A,#N/A,FALSE,"A2";#N/A,#N/A,FALSE,"A1"}</definedName>
    <definedName name="qqqq" localSheetId="3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4" hidden="1">{#N/A,#N/A,FALSE,"A4";#N/A,#N/A,FALSE,"A3";#N/A,#N/A,FALSE,"A2";#N/A,#N/A,FALSE,"A1"}</definedName>
    <definedName name="qqqq_1" localSheetId="2" hidden="1">{#N/A,#N/A,FALSE,"A4";#N/A,#N/A,FALSE,"A3";#N/A,#N/A,FALSE,"A2";#N/A,#N/A,FALSE,"A1"}</definedName>
    <definedName name="qqqq_1" localSheetId="3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1_1">"#n"/[0]!a</definedName>
    <definedName name="qqqq_1_1_1">NA()</definedName>
    <definedName name="qqqq_1_1_2">NA()</definedName>
    <definedName name="qqqq_1_2">"#n"/[0]!a</definedName>
    <definedName name="qqqq_1_2_1">NA()</definedName>
    <definedName name="qqqq_1_2_2">NA()</definedName>
    <definedName name="qqqq_1_3">NA()</definedName>
    <definedName name="qqqq_1_4">NA()</definedName>
    <definedName name="qqqq_1_5">NA()</definedName>
    <definedName name="qqqq_1_6">NA()</definedName>
    <definedName name="qqqq_2" localSheetId="4" hidden="1">{#N/A,#N/A,FALSE,"A4";#N/A,#N/A,FALSE,"A3";#N/A,#N/A,FALSE,"A2";#N/A,#N/A,FALSE,"A1"}</definedName>
    <definedName name="qqqq_2" localSheetId="2" hidden="1">{#N/A,#N/A,FALSE,"A4";#N/A,#N/A,FALSE,"A3";#N/A,#N/A,FALSE,"A2";#N/A,#N/A,FALSE,"A1"}</definedName>
    <definedName name="qqqq_2" localSheetId="3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2_1">"#n"/[0]!a</definedName>
    <definedName name="qqqq_2_2">"#n"/[0]!a</definedName>
    <definedName name="qqqq_2_3">NA()</definedName>
    <definedName name="qqqq_2_4">NA()</definedName>
    <definedName name="qqqq_2_5">NA()</definedName>
    <definedName name="qqqq_2_6">NA()</definedName>
    <definedName name="qqqq_3" localSheetId="4" hidden="1">{#N/A,#N/A,FALSE,"A4";#N/A,#N/A,FALSE,"A3";#N/A,#N/A,FALSE,"A2";#N/A,#N/A,FALSE,"A1"}</definedName>
    <definedName name="qqqq_3" localSheetId="2" hidden="1">{#N/A,#N/A,FALSE,"A4";#N/A,#N/A,FALSE,"A3";#N/A,#N/A,FALSE,"A2";#N/A,#N/A,FALSE,"A1"}</definedName>
    <definedName name="qqqq_3" localSheetId="3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3_1">"#n"/[0]!a</definedName>
    <definedName name="qqqq_3_2">"#n"/[0]!a</definedName>
    <definedName name="qqqq_3_3">NA()</definedName>
    <definedName name="qqqq_3_4">NA()</definedName>
    <definedName name="qqqq_4" localSheetId="4" hidden="1">{#N/A,#N/A,FALSE,"A4";#N/A,#N/A,FALSE,"A3";#N/A,#N/A,FALSE,"A2";#N/A,#N/A,FALSE,"A1"}</definedName>
    <definedName name="qqqq_4" localSheetId="2" hidden="1">{#N/A,#N/A,FALSE,"A4";#N/A,#N/A,FALSE,"A3";#N/A,#N/A,FALSE,"A2";#N/A,#N/A,FALSE,"A1"}</definedName>
    <definedName name="qqqq_4" localSheetId="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4_1">"#n"/[0]!a</definedName>
    <definedName name="qqqq_4_2">"#n"/[0]!a</definedName>
    <definedName name="qqqq_4_3">NA()</definedName>
    <definedName name="qqqq_4_4">NA()</definedName>
    <definedName name="qqqq_5" localSheetId="4" hidden="1">{#N/A,#N/A,FALSE,"A4";#N/A,#N/A,FALSE,"A3";#N/A,#N/A,FALSE,"A2";#N/A,#N/A,FALSE,"A1"}</definedName>
    <definedName name="qqqq_5" localSheetId="2" hidden="1">{#N/A,#N/A,FALSE,"A4";#N/A,#N/A,FALSE,"A3";#N/A,#N/A,FALSE,"A2";#N/A,#N/A,FALSE,"A1"}</definedName>
    <definedName name="qqqq_5" localSheetId="3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_5_1">"#n"/[0]!a</definedName>
    <definedName name="qqqq_5_2">NA()</definedName>
    <definedName name="qqqq_5_3">NA()</definedName>
    <definedName name="qqqq_6">NA()</definedName>
    <definedName name="qqqq_7">NA()</definedName>
    <definedName name="qqqqq" localSheetId="4" hidden="1">{#N/A,#N/A,FALSE,"Indice"}</definedName>
    <definedName name="qqqqq" localSheetId="2" hidden="1">{#N/A,#N/A,FALSE,"Indice"}</definedName>
    <definedName name="qqqqq" localSheetId="3" hidden="1">{#N/A,#N/A,FALSE,"Indice"}</definedName>
    <definedName name="qqqqq" hidden="1">{#N/A,#N/A,FALSE,"Indice"}</definedName>
    <definedName name="qqqqq_1" localSheetId="4" hidden="1">{#N/A,#N/A,FALSE,"Indice"}</definedName>
    <definedName name="qqqqq_1" localSheetId="2" hidden="1">{#N/A,#N/A,FALSE,"Indice"}</definedName>
    <definedName name="qqqqq_1" localSheetId="3" hidden="1">{#N/A,#N/A,FALSE,"Indice"}</definedName>
    <definedName name="qqqqq_1" hidden="1">{#N/A,#N/A,FALSE,"Indice"}</definedName>
    <definedName name="qqqqq_1_1">"#n"/[0]!a</definedName>
    <definedName name="qqqqq_1_1_1">NA()</definedName>
    <definedName name="qqqqq_1_1_2">NA()</definedName>
    <definedName name="qqqqq_1_2">"#n"/[0]!a</definedName>
    <definedName name="qqqqq_1_2_1">NA()</definedName>
    <definedName name="qqqqq_1_2_2">NA()</definedName>
    <definedName name="qqqqq_1_3">NA()</definedName>
    <definedName name="qqqqq_1_4">NA()</definedName>
    <definedName name="qqqqq_1_5">NA()</definedName>
    <definedName name="qqqqq_1_6">NA()</definedName>
    <definedName name="qqqqq_2" localSheetId="4" hidden="1">{#N/A,#N/A,FALSE,"Indice"}</definedName>
    <definedName name="qqqqq_2" localSheetId="2" hidden="1">{#N/A,#N/A,FALSE,"Indice"}</definedName>
    <definedName name="qqqqq_2" localSheetId="3" hidden="1">{#N/A,#N/A,FALSE,"Indice"}</definedName>
    <definedName name="qqqqq_2" hidden="1">{#N/A,#N/A,FALSE,"Indice"}</definedName>
    <definedName name="qqqqq_2_1">"#n"/[0]!a</definedName>
    <definedName name="qqqqq_2_2">"#n"/[0]!a</definedName>
    <definedName name="qqqqq_2_3">NA()</definedName>
    <definedName name="qqqqq_2_4">NA()</definedName>
    <definedName name="qqqqq_2_5">NA()</definedName>
    <definedName name="qqqqq_2_6">NA()</definedName>
    <definedName name="qqqqq_3" localSheetId="4" hidden="1">{#N/A,#N/A,FALSE,"Indice"}</definedName>
    <definedName name="qqqqq_3" localSheetId="2" hidden="1">{#N/A,#N/A,FALSE,"Indice"}</definedName>
    <definedName name="qqqqq_3" localSheetId="3" hidden="1">{#N/A,#N/A,FALSE,"Indice"}</definedName>
    <definedName name="qqqqq_3" hidden="1">{#N/A,#N/A,FALSE,"Indice"}</definedName>
    <definedName name="qqqqq_3_1">"#n"/[0]!a</definedName>
    <definedName name="qqqqq_3_2">"#n"/[0]!a</definedName>
    <definedName name="qqqqq_3_3">NA()</definedName>
    <definedName name="qqqqq_3_4">NA()</definedName>
    <definedName name="qqqqq_4" localSheetId="4" hidden="1">{#N/A,#N/A,FALSE,"Indice"}</definedName>
    <definedName name="qqqqq_4" localSheetId="2" hidden="1">{#N/A,#N/A,FALSE,"Indice"}</definedName>
    <definedName name="qqqqq_4" localSheetId="3" hidden="1">{#N/A,#N/A,FALSE,"Indice"}</definedName>
    <definedName name="qqqqq_4" hidden="1">{#N/A,#N/A,FALSE,"Indice"}</definedName>
    <definedName name="qqqqq_4_1">"#n"/[0]!a</definedName>
    <definedName name="qqqqq_4_2">"#n"/[0]!a</definedName>
    <definedName name="qqqqq_4_3">NA()</definedName>
    <definedName name="qqqqq_4_4">NA()</definedName>
    <definedName name="qqqqq_5" localSheetId="4" hidden="1">{#N/A,#N/A,FALSE,"Indice"}</definedName>
    <definedName name="qqqqq_5" localSheetId="2" hidden="1">{#N/A,#N/A,FALSE,"Indice"}</definedName>
    <definedName name="qqqqq_5" localSheetId="3" hidden="1">{#N/A,#N/A,FALSE,"Indice"}</definedName>
    <definedName name="qqqqq_5" hidden="1">{#N/A,#N/A,FALSE,"Indice"}</definedName>
    <definedName name="qqqqq_5_1">"#n"/[0]!a</definedName>
    <definedName name="qqqqq_5_2">NA()</definedName>
    <definedName name="qqqqq_5_3">NA()</definedName>
    <definedName name="qqqqq_6">NA()</definedName>
    <definedName name="qqqqq_7">NA()</definedName>
    <definedName name="qqqqqa" localSheetId="4" hidden="1">{#N/A,#N/A,FALSE,"B3";#N/A,#N/A,FALSE,"B2";#N/A,#N/A,FALSE,"B1"}</definedName>
    <definedName name="qqqqqa" localSheetId="2" hidden="1">{#N/A,#N/A,FALSE,"B3";#N/A,#N/A,FALSE,"B2";#N/A,#N/A,FALSE,"B1"}</definedName>
    <definedName name="qqqqqa" localSheetId="3" hidden="1">{#N/A,#N/A,FALSE,"B3";#N/A,#N/A,FALSE,"B2";#N/A,#N/A,FALSE,"B1"}</definedName>
    <definedName name="qqqqqa" hidden="1">{#N/A,#N/A,FALSE,"B3";#N/A,#N/A,FALSE,"B2";#N/A,#N/A,FALSE,"B1"}</definedName>
    <definedName name="qqqqqa_1" localSheetId="4" hidden="1">{#N/A,#N/A,FALSE,"B3";#N/A,#N/A,FALSE,"B2";#N/A,#N/A,FALSE,"B1"}</definedName>
    <definedName name="qqqqqa_1" localSheetId="2" hidden="1">{#N/A,#N/A,FALSE,"B3";#N/A,#N/A,FALSE,"B2";#N/A,#N/A,FALSE,"B1"}</definedName>
    <definedName name="qqqqqa_1" localSheetId="3" hidden="1">{#N/A,#N/A,FALSE,"B3";#N/A,#N/A,FALSE,"B2";#N/A,#N/A,FALSE,"B1"}</definedName>
    <definedName name="qqqqqa_1" hidden="1">{#N/A,#N/A,FALSE,"B3";#N/A,#N/A,FALSE,"B2";#N/A,#N/A,FALSE,"B1"}</definedName>
    <definedName name="qqqqqa_1_1">"#n"/[0]!a</definedName>
    <definedName name="qqqqqa_1_1_1">NA()</definedName>
    <definedName name="qqqqqa_1_1_2">NA()</definedName>
    <definedName name="qqqqqa_1_2">"#n"/[0]!a</definedName>
    <definedName name="qqqqqa_1_2_1">NA()</definedName>
    <definedName name="qqqqqa_1_2_2">NA()</definedName>
    <definedName name="qqqqqa_1_3">NA()</definedName>
    <definedName name="qqqqqa_1_4">NA()</definedName>
    <definedName name="qqqqqa_1_5">NA()</definedName>
    <definedName name="qqqqqa_1_6">NA()</definedName>
    <definedName name="qqqqqa_2" localSheetId="4" hidden="1">{#N/A,#N/A,FALSE,"B3";#N/A,#N/A,FALSE,"B2";#N/A,#N/A,FALSE,"B1"}</definedName>
    <definedName name="qqqqqa_2" localSheetId="2" hidden="1">{#N/A,#N/A,FALSE,"B3";#N/A,#N/A,FALSE,"B2";#N/A,#N/A,FALSE,"B1"}</definedName>
    <definedName name="qqqqqa_2" localSheetId="3" hidden="1">{#N/A,#N/A,FALSE,"B3";#N/A,#N/A,FALSE,"B2";#N/A,#N/A,FALSE,"B1"}</definedName>
    <definedName name="qqqqqa_2" hidden="1">{#N/A,#N/A,FALSE,"B3";#N/A,#N/A,FALSE,"B2";#N/A,#N/A,FALSE,"B1"}</definedName>
    <definedName name="qqqqqa_2_1">"#n"/[0]!a</definedName>
    <definedName name="qqqqqa_2_2">"#n"/[0]!a</definedName>
    <definedName name="qqqqqa_2_3">NA()</definedName>
    <definedName name="qqqqqa_2_4">NA()</definedName>
    <definedName name="qqqqqa_2_5">NA()</definedName>
    <definedName name="qqqqqa_2_6">NA()</definedName>
    <definedName name="qqqqqa_3" localSheetId="4" hidden="1">{#N/A,#N/A,FALSE,"B3";#N/A,#N/A,FALSE,"B2";#N/A,#N/A,FALSE,"B1"}</definedName>
    <definedName name="qqqqqa_3" localSheetId="2" hidden="1">{#N/A,#N/A,FALSE,"B3";#N/A,#N/A,FALSE,"B2";#N/A,#N/A,FALSE,"B1"}</definedName>
    <definedName name="qqqqqa_3" localSheetId="3" hidden="1">{#N/A,#N/A,FALSE,"B3";#N/A,#N/A,FALSE,"B2";#N/A,#N/A,FALSE,"B1"}</definedName>
    <definedName name="qqqqqa_3" hidden="1">{#N/A,#N/A,FALSE,"B3";#N/A,#N/A,FALSE,"B2";#N/A,#N/A,FALSE,"B1"}</definedName>
    <definedName name="qqqqqa_3_1">"#n"/[0]!a</definedName>
    <definedName name="qqqqqa_3_2">"#n"/[0]!a</definedName>
    <definedName name="qqqqqa_3_3">NA()</definedName>
    <definedName name="qqqqqa_3_4">NA()</definedName>
    <definedName name="qqqqqa_4" localSheetId="4" hidden="1">{#N/A,#N/A,FALSE,"B3";#N/A,#N/A,FALSE,"B2";#N/A,#N/A,FALSE,"B1"}</definedName>
    <definedName name="qqqqqa_4" localSheetId="2" hidden="1">{#N/A,#N/A,FALSE,"B3";#N/A,#N/A,FALSE,"B2";#N/A,#N/A,FALSE,"B1"}</definedName>
    <definedName name="qqqqqa_4" localSheetId="3" hidden="1">{#N/A,#N/A,FALSE,"B3";#N/A,#N/A,FALSE,"B2";#N/A,#N/A,FALSE,"B1"}</definedName>
    <definedName name="qqqqqa_4" hidden="1">{#N/A,#N/A,FALSE,"B3";#N/A,#N/A,FALSE,"B2";#N/A,#N/A,FALSE,"B1"}</definedName>
    <definedName name="qqqqqa_4_1">"#n"/[0]!a</definedName>
    <definedName name="qqqqqa_4_2">"#n"/[0]!a</definedName>
    <definedName name="qqqqqa_4_3">NA()</definedName>
    <definedName name="qqqqqa_4_4">NA()</definedName>
    <definedName name="qqqqqa_5" localSheetId="4" hidden="1">{#N/A,#N/A,FALSE,"B3";#N/A,#N/A,FALSE,"B2";#N/A,#N/A,FALSE,"B1"}</definedName>
    <definedName name="qqqqqa_5" localSheetId="2" hidden="1">{#N/A,#N/A,FALSE,"B3";#N/A,#N/A,FALSE,"B2";#N/A,#N/A,FALSE,"B1"}</definedName>
    <definedName name="qqqqqa_5" localSheetId="3" hidden="1">{#N/A,#N/A,FALSE,"B3";#N/A,#N/A,FALSE,"B2";#N/A,#N/A,FALSE,"B1"}</definedName>
    <definedName name="qqqqqa_5" hidden="1">{#N/A,#N/A,FALSE,"B3";#N/A,#N/A,FALSE,"B2";#N/A,#N/A,FALSE,"B1"}</definedName>
    <definedName name="qqqqqa_5_1">"#n"/[0]!a</definedName>
    <definedName name="qqqqqa_5_2">NA()</definedName>
    <definedName name="qqqqqa_5_3">NA()</definedName>
    <definedName name="qqqqqa_6">NA()</definedName>
    <definedName name="qqqqqa_7">NA()</definedName>
    <definedName name="QW" localSheetId="4" hidden="1">{#N/A,#N/A,FALSE,"Indice"}</definedName>
    <definedName name="QW" localSheetId="2" hidden="1">{#N/A,#N/A,FALSE,"Indice"}</definedName>
    <definedName name="QW" localSheetId="3" hidden="1">{#N/A,#N/A,FALSE,"Indice"}</definedName>
    <definedName name="QW" hidden="1">{#N/A,#N/A,FALSE,"Indice"}</definedName>
    <definedName name="QW_1" localSheetId="4" hidden="1">{#N/A,#N/A,FALSE,"Indice"}</definedName>
    <definedName name="QW_1" localSheetId="2" hidden="1">{#N/A,#N/A,FALSE,"Indice"}</definedName>
    <definedName name="QW_1" localSheetId="3" hidden="1">{#N/A,#N/A,FALSE,"Indice"}</definedName>
    <definedName name="QW_1" hidden="1">{#N/A,#N/A,FALSE,"Indice"}</definedName>
    <definedName name="QW_1_1">"#n"/[0]!a</definedName>
    <definedName name="QW_1_1_1">NA()</definedName>
    <definedName name="QW_1_1_2">NA()</definedName>
    <definedName name="QW_1_2">"#n"/[0]!a</definedName>
    <definedName name="QW_1_2_1">NA()</definedName>
    <definedName name="QW_1_2_2">NA()</definedName>
    <definedName name="QW_1_3">NA()</definedName>
    <definedName name="QW_1_4">NA()</definedName>
    <definedName name="QW_1_5">NA()</definedName>
    <definedName name="QW_1_6">NA()</definedName>
    <definedName name="QW_2" localSheetId="4" hidden="1">{#N/A,#N/A,FALSE,"Indice"}</definedName>
    <definedName name="QW_2" localSheetId="2" hidden="1">{#N/A,#N/A,FALSE,"Indice"}</definedName>
    <definedName name="QW_2" localSheetId="3" hidden="1">{#N/A,#N/A,FALSE,"Indice"}</definedName>
    <definedName name="QW_2" hidden="1">{#N/A,#N/A,FALSE,"Indice"}</definedName>
    <definedName name="QW_2_1">"#n"/[0]!a</definedName>
    <definedName name="QW_2_2">"#n"/[0]!a</definedName>
    <definedName name="QW_2_3">NA()</definedName>
    <definedName name="QW_2_4">NA()</definedName>
    <definedName name="QW_2_5">NA()</definedName>
    <definedName name="QW_2_6">NA()</definedName>
    <definedName name="QW_3" localSheetId="4" hidden="1">{#N/A,#N/A,FALSE,"Indice"}</definedName>
    <definedName name="QW_3" localSheetId="2" hidden="1">{#N/A,#N/A,FALSE,"Indice"}</definedName>
    <definedName name="QW_3" localSheetId="3" hidden="1">{#N/A,#N/A,FALSE,"Indice"}</definedName>
    <definedName name="QW_3" hidden="1">{#N/A,#N/A,FALSE,"Indice"}</definedName>
    <definedName name="QW_3_1">"#n"/[0]!a</definedName>
    <definedName name="QW_3_2">"#n"/[0]!a</definedName>
    <definedName name="QW_3_3">NA()</definedName>
    <definedName name="QW_3_4">NA()</definedName>
    <definedName name="QW_4" localSheetId="4" hidden="1">{#N/A,#N/A,FALSE,"Indice"}</definedName>
    <definedName name="QW_4" localSheetId="2" hidden="1">{#N/A,#N/A,FALSE,"Indice"}</definedName>
    <definedName name="QW_4" localSheetId="3" hidden="1">{#N/A,#N/A,FALSE,"Indice"}</definedName>
    <definedName name="QW_4" hidden="1">{#N/A,#N/A,FALSE,"Indice"}</definedName>
    <definedName name="QW_4_1">"#n"/[0]!a</definedName>
    <definedName name="QW_4_2">"#n"/[0]!a</definedName>
    <definedName name="QW_4_3">NA()</definedName>
    <definedName name="QW_4_4">NA()</definedName>
    <definedName name="QW_5" localSheetId="4" hidden="1">{#N/A,#N/A,FALSE,"Indice"}</definedName>
    <definedName name="QW_5" localSheetId="2" hidden="1">{#N/A,#N/A,FALSE,"Indice"}</definedName>
    <definedName name="QW_5" localSheetId="3" hidden="1">{#N/A,#N/A,FALSE,"Indice"}</definedName>
    <definedName name="QW_5" hidden="1">{#N/A,#N/A,FALSE,"Indice"}</definedName>
    <definedName name="QW_5_1">"#n"/[0]!a</definedName>
    <definedName name="QW_5_2">NA()</definedName>
    <definedName name="QW_5_3">NA()</definedName>
    <definedName name="qw_6">NA()</definedName>
    <definedName name="qw_7">NA()</definedName>
    <definedName name="R_KF_25" localSheetId="4">[3]VALORI!$C$36</definedName>
    <definedName name="R_KF_25" localSheetId="3">[4]VALORI!$C$36</definedName>
    <definedName name="R_KF_25">[5]VALORI!$C$36</definedName>
    <definedName name="raffronto" localSheetId="4" hidden="1">{#N/A,#N/A,FALSE,"A4";#N/A,#N/A,FALSE,"A3";#N/A,#N/A,FALSE,"A2";#N/A,#N/A,FALSE,"A1"}</definedName>
    <definedName name="raffronto" localSheetId="2" hidden="1">{#N/A,#N/A,FALSE,"A4";#N/A,#N/A,FALSE,"A3";#N/A,#N/A,FALSE,"A2";#N/A,#N/A,FALSE,"A1"}</definedName>
    <definedName name="raffronto" localSheetId="3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ffronto_1">"#n"/[0]!a</definedName>
    <definedName name="raffronto_2">NA()</definedName>
    <definedName name="raffronto_3">NA()</definedName>
    <definedName name="rappirccs98" localSheetId="4">#REF!</definedName>
    <definedName name="rappirccs98" localSheetId="2">#REF!</definedName>
    <definedName name="rappirccs98" localSheetId="0">#REF!</definedName>
    <definedName name="rappirccs98" localSheetId="3">#REF!</definedName>
    <definedName name="rappirccs98">#REF!</definedName>
    <definedName name="rappusl98" localSheetId="4">#REF!</definedName>
    <definedName name="rappusl98" localSheetId="2">#REF!</definedName>
    <definedName name="rappusl98" localSheetId="0">#REF!</definedName>
    <definedName name="rappusl98" localSheetId="3">#REF!</definedName>
    <definedName name="rappusl98">#REF!</definedName>
    <definedName name="RDCPDEL" localSheetId="4">#REF!</definedName>
    <definedName name="RDCPDEL" localSheetId="2">#REF!</definedName>
    <definedName name="RDCPDEL" localSheetId="0">#REF!</definedName>
    <definedName name="RDCPDEL" localSheetId="1">#REF!</definedName>
    <definedName name="RDCPDEL" localSheetId="3">#REF!</definedName>
    <definedName name="RDCPDEL">#REF!</definedName>
    <definedName name="RDCPDELACC" localSheetId="4">#REF!</definedName>
    <definedName name="RDCPDELACC" localSheetId="2">#REF!</definedName>
    <definedName name="RDCPDELACC" localSheetId="0">#REF!</definedName>
    <definedName name="RDCPDELACC" localSheetId="1">#REF!</definedName>
    <definedName name="RDCPDELACC" localSheetId="3">#REF!</definedName>
    <definedName name="RDCPDELACC">#REF!</definedName>
    <definedName name="RDCPS" localSheetId="4">#REF!</definedName>
    <definedName name="RDCPS" localSheetId="2">#REF!</definedName>
    <definedName name="RDCPS" localSheetId="0">#REF!</definedName>
    <definedName name="RDCPS" localSheetId="1">#REF!</definedName>
    <definedName name="RDCPS" localSheetId="3">#REF!</definedName>
    <definedName name="RDCPS">#REF!</definedName>
    <definedName name="RDCPSACC" localSheetId="4">#REF!</definedName>
    <definedName name="RDCPSACC" localSheetId="2">#REF!</definedName>
    <definedName name="RDCPSACC" localSheetId="0">#REF!</definedName>
    <definedName name="RDCPSACC" localSheetId="1">#REF!</definedName>
    <definedName name="RDCPSACC" localSheetId="3">#REF!</definedName>
    <definedName name="RDCPSACC">#REF!</definedName>
    <definedName name="rdenpamacc" localSheetId="4">#REF!</definedName>
    <definedName name="rdenpamacc" localSheetId="2">#REF!</definedName>
    <definedName name="rdenpamacc" localSheetId="0">#REF!</definedName>
    <definedName name="rdenpamacc" localSheetId="1">#REF!</definedName>
    <definedName name="rdenpamacc" localSheetId="3">#REF!</definedName>
    <definedName name="rdenpamacc">#REF!</definedName>
    <definedName name="RDINADEL" localSheetId="4">#REF!</definedName>
    <definedName name="RDINADEL" localSheetId="2">#REF!</definedName>
    <definedName name="RDINADEL" localSheetId="0">#REF!</definedName>
    <definedName name="RDINADEL" localSheetId="1">#REF!</definedName>
    <definedName name="RDINADEL" localSheetId="3">#REF!</definedName>
    <definedName name="RDINADEL">#REF!</definedName>
    <definedName name="RDINADELACC" localSheetId="4">#REF!</definedName>
    <definedName name="RDINADELACC" localSheetId="2">#REF!</definedName>
    <definedName name="RDINADELACC" localSheetId="0">#REF!</definedName>
    <definedName name="RDINADELACC" localSheetId="1">#REF!</definedName>
    <definedName name="RDINADELACC" localSheetId="3">#REF!</definedName>
    <definedName name="RDINADELACC">#REF!</definedName>
    <definedName name="RDINADELASL" localSheetId="4">#REF!</definedName>
    <definedName name="RDINADELASL" localSheetId="2">#REF!</definedName>
    <definedName name="RDINADELASL" localSheetId="0">#REF!</definedName>
    <definedName name="RDINADELASL" localSheetId="1">#REF!</definedName>
    <definedName name="RDINADELASL" localSheetId="3">#REF!</definedName>
    <definedName name="RDINADELASL">#REF!</definedName>
    <definedName name="RDINPS" localSheetId="4">#REF!</definedName>
    <definedName name="RDINPS" localSheetId="2">#REF!</definedName>
    <definedName name="RDINPS" localSheetId="0">#REF!</definedName>
    <definedName name="RDINPS" localSheetId="1">#REF!</definedName>
    <definedName name="RDINPS" localSheetId="3">#REF!</definedName>
    <definedName name="RDINPS">#REF!</definedName>
    <definedName name="RDINPSACC" localSheetId="4">#REF!</definedName>
    <definedName name="RDINPSACC" localSheetId="2">#REF!</definedName>
    <definedName name="RDINPSACC" localSheetId="0">#REF!</definedName>
    <definedName name="RDINPSACC" localSheetId="1">#REF!</definedName>
    <definedName name="RDINPSACC" localSheetId="3">#REF!</definedName>
    <definedName name="RDINPSACC">#REF!</definedName>
    <definedName name="RDIRAP" localSheetId="4">#REF!</definedName>
    <definedName name="RDIRAP" localSheetId="2">#REF!</definedName>
    <definedName name="RDIRAP" localSheetId="0">#REF!</definedName>
    <definedName name="RDIRAP" localSheetId="1">#REF!</definedName>
    <definedName name="RDIRAP" localSheetId="3">#REF!</definedName>
    <definedName name="RDIRAP">#REF!</definedName>
    <definedName name="RDIRAPACC" localSheetId="4">#REF!</definedName>
    <definedName name="RDIRAPACC" localSheetId="2">#REF!</definedName>
    <definedName name="RDIRAPACC" localSheetId="0">#REF!</definedName>
    <definedName name="RDIRAPACC" localSheetId="1">#REF!</definedName>
    <definedName name="RDIRAPACC" localSheetId="3">#REF!</definedName>
    <definedName name="RDIRAPACC">#REF!</definedName>
    <definedName name="RDRSTIP" localSheetId="4">#REF!</definedName>
    <definedName name="RDRSTIP" localSheetId="2">#REF!</definedName>
    <definedName name="RDRSTIP" localSheetId="0">#REF!</definedName>
    <definedName name="RDRSTIP" localSheetId="1">#REF!</definedName>
    <definedName name="RDRSTIP" localSheetId="3">#REF!</definedName>
    <definedName name="RDRSTIP">#REF!</definedName>
    <definedName name="RDSTIP" localSheetId="4">#REF!</definedName>
    <definedName name="RDSTIP" localSheetId="2">#REF!</definedName>
    <definedName name="RDSTIP" localSheetId="0">#REF!</definedName>
    <definedName name="RDSTIP" localSheetId="1">#REF!</definedName>
    <definedName name="RDSTIP" localSheetId="3">#REF!</definedName>
    <definedName name="RDSTIP">#REF!</definedName>
    <definedName name="RDSTIPACC" localSheetId="4">#REF!</definedName>
    <definedName name="RDSTIPACC" localSheetId="2">#REF!</definedName>
    <definedName name="RDSTIPACC" localSheetId="0">#REF!</definedName>
    <definedName name="RDSTIPACC" localSheetId="1">#REF!</definedName>
    <definedName name="RDSTIPACC" localSheetId="3">#REF!</definedName>
    <definedName name="RDSTIPACC">#REF!</definedName>
    <definedName name="Regione">#REF!</definedName>
    <definedName name="REGIONI" localSheetId="4">'[6]TABELLE CALCOLO'!$A$5:$A$25</definedName>
    <definedName name="REGIONI" localSheetId="3">'[7]TABELLE CALCOLO'!$A$5:$A$25</definedName>
    <definedName name="REGIONI">'[8]TABELLE CALCOLO'!$A$5:$A$25</definedName>
    <definedName name="regola1" localSheetId="4">'[55]Quadro macro'!$C$12</definedName>
    <definedName name="regola1" localSheetId="3">'[56]Quadro macro'!$C$12</definedName>
    <definedName name="regola1">'[57]Quadro macro'!$C$12</definedName>
    <definedName name="resa" localSheetId="4" hidden="1">{#N/A,#N/A,FALSE,"B1";#N/A,#N/A,FALSE,"B2";#N/A,#N/A,FALSE,"B3";#N/A,#N/A,FALSE,"A4";#N/A,#N/A,FALSE,"A3";#N/A,#N/A,FALSE,"A2";#N/A,#N/A,FALSE,"A1";#N/A,#N/A,FALSE,"Indice"}</definedName>
    <definedName name="resa" localSheetId="2" hidden="1">{#N/A,#N/A,FALSE,"B1";#N/A,#N/A,FALSE,"B2";#N/A,#N/A,FALSE,"B3";#N/A,#N/A,FALSE,"A4";#N/A,#N/A,FALSE,"A3";#N/A,#N/A,FALSE,"A2";#N/A,#N/A,FALSE,"A1";#N/A,#N/A,FALSE,"Indice"}</definedName>
    <definedName name="resa" localSheetId="3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4" hidden="1">{#N/A,#N/A,FALSE,"B1";#N/A,#N/A,FALSE,"B2";#N/A,#N/A,FALSE,"B3";#N/A,#N/A,FALSE,"A4";#N/A,#N/A,FALSE,"A3";#N/A,#N/A,FALSE,"A2";#N/A,#N/A,FALSE,"A1";#N/A,#N/A,FALSE,"Indice"}</definedName>
    <definedName name="resa_1" localSheetId="2" hidden="1">{#N/A,#N/A,FALSE,"B1";#N/A,#N/A,FALSE,"B2";#N/A,#N/A,FALSE,"B3";#N/A,#N/A,FALSE,"A4";#N/A,#N/A,FALSE,"A3";#N/A,#N/A,FALSE,"A2";#N/A,#N/A,FALSE,"A1";#N/A,#N/A,FALSE,"Indice"}</definedName>
    <definedName name="resa_1" localSheetId="3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1_1">"#n"/[0]!a</definedName>
    <definedName name="resa_1_1_1">NA()</definedName>
    <definedName name="resa_1_1_2">NA()</definedName>
    <definedName name="resa_1_2">"#n"/[0]!a</definedName>
    <definedName name="resa_1_2_1">NA()</definedName>
    <definedName name="resa_1_2_2">NA()</definedName>
    <definedName name="resa_1_3">NA()</definedName>
    <definedName name="resa_1_4">NA()</definedName>
    <definedName name="resa_1_5">NA()</definedName>
    <definedName name="resa_1_6">NA()</definedName>
    <definedName name="resa_2" localSheetId="4" hidden="1">{#N/A,#N/A,FALSE,"B1";#N/A,#N/A,FALSE,"B2";#N/A,#N/A,FALSE,"B3";#N/A,#N/A,FALSE,"A4";#N/A,#N/A,FALSE,"A3";#N/A,#N/A,FALSE,"A2";#N/A,#N/A,FALSE,"A1";#N/A,#N/A,FALSE,"Indice"}</definedName>
    <definedName name="resa_2" localSheetId="2" hidden="1">{#N/A,#N/A,FALSE,"B1";#N/A,#N/A,FALSE,"B2";#N/A,#N/A,FALSE,"B3";#N/A,#N/A,FALSE,"A4";#N/A,#N/A,FALSE,"A3";#N/A,#N/A,FALSE,"A2";#N/A,#N/A,FALSE,"A1";#N/A,#N/A,FALSE,"Indice"}</definedName>
    <definedName name="resa_2" localSheetId="3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2_1">"#n"/[0]!a</definedName>
    <definedName name="resa_2_2">NA()</definedName>
    <definedName name="resa_2_3">NA()</definedName>
    <definedName name="resa_2_4">NA()</definedName>
    <definedName name="resa_2_5">NA()</definedName>
    <definedName name="resa_3" localSheetId="4" hidden="1">{#N/A,#N/A,FALSE,"B1";#N/A,#N/A,FALSE,"B2";#N/A,#N/A,FALSE,"B3";#N/A,#N/A,FALSE,"A4";#N/A,#N/A,FALSE,"A3";#N/A,#N/A,FALSE,"A2";#N/A,#N/A,FALSE,"A1";#N/A,#N/A,FALSE,"Indice"}</definedName>
    <definedName name="resa_3" localSheetId="2" hidden="1">{#N/A,#N/A,FALSE,"B1";#N/A,#N/A,FALSE,"B2";#N/A,#N/A,FALSE,"B3";#N/A,#N/A,FALSE,"A4";#N/A,#N/A,FALSE,"A3";#N/A,#N/A,FALSE,"A2";#N/A,#N/A,FALSE,"A1";#N/A,#N/A,FALSE,"Indice"}</definedName>
    <definedName name="resa_3" localSheetId="3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3_1">"#n"/[0]!a</definedName>
    <definedName name="resa_3_2">NA()</definedName>
    <definedName name="resa_3_3">NA()</definedName>
    <definedName name="resa_4" localSheetId="4" hidden="1">{#N/A,#N/A,FALSE,"B1";#N/A,#N/A,FALSE,"B2";#N/A,#N/A,FALSE,"B3";#N/A,#N/A,FALSE,"A4";#N/A,#N/A,FALSE,"A3";#N/A,#N/A,FALSE,"A2";#N/A,#N/A,FALSE,"A1";#N/A,#N/A,FALSE,"Indice"}</definedName>
    <definedName name="resa_4" localSheetId="2" hidden="1">{#N/A,#N/A,FALSE,"B1";#N/A,#N/A,FALSE,"B2";#N/A,#N/A,FALSE,"B3";#N/A,#N/A,FALSE,"A4";#N/A,#N/A,FALSE,"A3";#N/A,#N/A,FALSE,"A2";#N/A,#N/A,FALSE,"A1";#N/A,#N/A,FALSE,"Indice"}</definedName>
    <definedName name="resa_4" localSheetId="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4_1">"#n"/[0]!a</definedName>
    <definedName name="resa_4_2">NA()</definedName>
    <definedName name="resa_4_3">NA()</definedName>
    <definedName name="resa_5" localSheetId="4" hidden="1">{#N/A,#N/A,FALSE,"B1";#N/A,#N/A,FALSE,"B2";#N/A,#N/A,FALSE,"B3";#N/A,#N/A,FALSE,"A4";#N/A,#N/A,FALSE,"A3";#N/A,#N/A,FALSE,"A2";#N/A,#N/A,FALSE,"A1";#N/A,#N/A,FALSE,"Indice"}</definedName>
    <definedName name="resa_5" localSheetId="2" hidden="1">{#N/A,#N/A,FALSE,"B1";#N/A,#N/A,FALSE,"B2";#N/A,#N/A,FALSE,"B3";#N/A,#N/A,FALSE,"A4";#N/A,#N/A,FALSE,"A3";#N/A,#N/A,FALSE,"A2";#N/A,#N/A,FALSE,"A1";#N/A,#N/A,FALSE,"Indice"}</definedName>
    <definedName name="resa_5" localSheetId="3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a_5_1">"#n"/[0]!a</definedName>
    <definedName name="resa_5_2">NA()</definedName>
    <definedName name="resa_5_3">NA()</definedName>
    <definedName name="resa_6">NA()</definedName>
    <definedName name="resa_7">NA()</definedName>
    <definedName name="Results" localSheetId="4">#REF!</definedName>
    <definedName name="Results" localSheetId="2">#REF!</definedName>
    <definedName name="Results" localSheetId="0">#REF!</definedName>
    <definedName name="Results" localSheetId="1">#REF!</definedName>
    <definedName name="Results" localSheetId="3">#REF!</definedName>
    <definedName name="Results">#REF!</definedName>
    <definedName name="rettifiche" localSheetId="4">'[32]tabella rettifiche'!$A:$B</definedName>
    <definedName name="rettifiche" localSheetId="0">'[33]tabella rettifiche'!$A:$B</definedName>
    <definedName name="rettifiche" localSheetId="1">'[33]tabella rettifiche'!$A:$B</definedName>
    <definedName name="rettifiche" localSheetId="3">'[33]tabella rettifiche'!$A:$B</definedName>
    <definedName name="rettifiche">'[34]tabella rettifiche'!$A:$B</definedName>
    <definedName name="ricavink" localSheetId="4" hidden="1">{#N/A,#N/A,FALSE,"B1";#N/A,#N/A,FALSE,"B2";#N/A,#N/A,FALSE,"B3";#N/A,#N/A,FALSE,"A4";#N/A,#N/A,FALSE,"A3";#N/A,#N/A,FALSE,"A2";#N/A,#N/A,FALSE,"A1";#N/A,#N/A,FALSE,"Indice"}</definedName>
    <definedName name="ricavink" localSheetId="2" hidden="1">{#N/A,#N/A,FALSE,"B1";#N/A,#N/A,FALSE,"B2";#N/A,#N/A,FALSE,"B3";#N/A,#N/A,FALSE,"A4";#N/A,#N/A,FALSE,"A3";#N/A,#N/A,FALSE,"A2";#N/A,#N/A,FALSE,"A1";#N/A,#N/A,FALSE,"Indice"}</definedName>
    <definedName name="ricavink" localSheetId="3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4" hidden="1">{#N/A,#N/A,FALSE,"B1";#N/A,#N/A,FALSE,"B2";#N/A,#N/A,FALSE,"B3";#N/A,#N/A,FALSE,"A4";#N/A,#N/A,FALSE,"A3";#N/A,#N/A,FALSE,"A2";#N/A,#N/A,FALSE,"A1";#N/A,#N/A,FALSE,"Indice"}</definedName>
    <definedName name="ricavink_1" localSheetId="2" hidden="1">{#N/A,#N/A,FALSE,"B1";#N/A,#N/A,FALSE,"B2";#N/A,#N/A,FALSE,"B3";#N/A,#N/A,FALSE,"A4";#N/A,#N/A,FALSE,"A3";#N/A,#N/A,FALSE,"A2";#N/A,#N/A,FALSE,"A1";#N/A,#N/A,FALSE,"Indice"}</definedName>
    <definedName name="ricavink_1" localSheetId="3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1_1">"#n"/[0]!a</definedName>
    <definedName name="ricavink_1_1_1">NA()</definedName>
    <definedName name="ricavink_1_1_2">NA()</definedName>
    <definedName name="ricavink_1_2">"#n"/[0]!a</definedName>
    <definedName name="ricavink_1_2_1">NA()</definedName>
    <definedName name="ricavink_1_2_2">NA()</definedName>
    <definedName name="ricavink_1_3">NA()</definedName>
    <definedName name="ricavink_1_4">NA()</definedName>
    <definedName name="ricavink_1_5">NA()</definedName>
    <definedName name="ricavink_1_6">NA()</definedName>
    <definedName name="ricavink_2" localSheetId="4" hidden="1">{#N/A,#N/A,FALSE,"B1";#N/A,#N/A,FALSE,"B2";#N/A,#N/A,FALSE,"B3";#N/A,#N/A,FALSE,"A4";#N/A,#N/A,FALSE,"A3";#N/A,#N/A,FALSE,"A2";#N/A,#N/A,FALSE,"A1";#N/A,#N/A,FALSE,"Indice"}</definedName>
    <definedName name="ricavink_2" localSheetId="2" hidden="1">{#N/A,#N/A,FALSE,"B1";#N/A,#N/A,FALSE,"B2";#N/A,#N/A,FALSE,"B3";#N/A,#N/A,FALSE,"A4";#N/A,#N/A,FALSE,"A3";#N/A,#N/A,FALSE,"A2";#N/A,#N/A,FALSE,"A1";#N/A,#N/A,FALSE,"Indice"}</definedName>
    <definedName name="ricavink_2" localSheetId="3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2_1">"#n"/[0]!a</definedName>
    <definedName name="ricavink_2_2">NA()</definedName>
    <definedName name="ricavink_2_3">NA()</definedName>
    <definedName name="ricavink_2_4">NA()</definedName>
    <definedName name="ricavink_2_5">NA()</definedName>
    <definedName name="ricavink_3" localSheetId="4" hidden="1">{#N/A,#N/A,FALSE,"B1";#N/A,#N/A,FALSE,"B2";#N/A,#N/A,FALSE,"B3";#N/A,#N/A,FALSE,"A4";#N/A,#N/A,FALSE,"A3";#N/A,#N/A,FALSE,"A2";#N/A,#N/A,FALSE,"A1";#N/A,#N/A,FALSE,"Indice"}</definedName>
    <definedName name="ricavink_3" localSheetId="2" hidden="1">{#N/A,#N/A,FALSE,"B1";#N/A,#N/A,FALSE,"B2";#N/A,#N/A,FALSE,"B3";#N/A,#N/A,FALSE,"A4";#N/A,#N/A,FALSE,"A3";#N/A,#N/A,FALSE,"A2";#N/A,#N/A,FALSE,"A1";#N/A,#N/A,FALSE,"Indice"}</definedName>
    <definedName name="ricavink_3" localSheetId="3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3_1">"#n"/[0]!a</definedName>
    <definedName name="ricavink_3_2">NA()</definedName>
    <definedName name="ricavink_3_3">NA()</definedName>
    <definedName name="ricavink_4" localSheetId="4" hidden="1">{#N/A,#N/A,FALSE,"B1";#N/A,#N/A,FALSE,"B2";#N/A,#N/A,FALSE,"B3";#N/A,#N/A,FALSE,"A4";#N/A,#N/A,FALSE,"A3";#N/A,#N/A,FALSE,"A2";#N/A,#N/A,FALSE,"A1";#N/A,#N/A,FALSE,"Indice"}</definedName>
    <definedName name="ricavink_4" localSheetId="2" hidden="1">{#N/A,#N/A,FALSE,"B1";#N/A,#N/A,FALSE,"B2";#N/A,#N/A,FALSE,"B3";#N/A,#N/A,FALSE,"A4";#N/A,#N/A,FALSE,"A3";#N/A,#N/A,FALSE,"A2";#N/A,#N/A,FALSE,"A1";#N/A,#N/A,FALSE,"Indice"}</definedName>
    <definedName name="ricavink_4" localSheetId="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4_1">"#n"/[0]!a</definedName>
    <definedName name="ricavink_4_2">NA()</definedName>
    <definedName name="ricavink_4_3">NA()</definedName>
    <definedName name="ricavink_5" localSheetId="4" hidden="1">{#N/A,#N/A,FALSE,"B1";#N/A,#N/A,FALSE,"B2";#N/A,#N/A,FALSE,"B3";#N/A,#N/A,FALSE,"A4";#N/A,#N/A,FALSE,"A3";#N/A,#N/A,FALSE,"A2";#N/A,#N/A,FALSE,"A1";#N/A,#N/A,FALSE,"Indice"}</definedName>
    <definedName name="ricavink_5" localSheetId="2" hidden="1">{#N/A,#N/A,FALSE,"B1";#N/A,#N/A,FALSE,"B2";#N/A,#N/A,FALSE,"B3";#N/A,#N/A,FALSE,"A4";#N/A,#N/A,FALSE,"A3";#N/A,#N/A,FALSE,"A2";#N/A,#N/A,FALSE,"A1";#N/A,#N/A,FALSE,"Indice"}</definedName>
    <definedName name="ricavink_5" localSheetId="3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avink_5_1">"#n"/[0]!a</definedName>
    <definedName name="ricavink_5_2">NA()</definedName>
    <definedName name="ricavink_5_3">NA()</definedName>
    <definedName name="ricavink_6">NA()</definedName>
    <definedName name="ricavink_7">NA()</definedName>
    <definedName name="RICONGIUNZIONI" localSheetId="4">#REF!</definedName>
    <definedName name="RICONGIUNZIONI" localSheetId="2">#REF!</definedName>
    <definedName name="RICONGIUNZIONI" localSheetId="0">#REF!</definedName>
    <definedName name="RICONGIUNZIONI" localSheetId="1">#REF!</definedName>
    <definedName name="RICONGIUNZIONI" localSheetId="3">#REF!</definedName>
    <definedName name="RICONGIUNZIONI">#REF!</definedName>
    <definedName name="riepilogo" localSheetId="4">#REF!</definedName>
    <definedName name="riepilogo" localSheetId="2">#REF!</definedName>
    <definedName name="riepilogo" localSheetId="0">#REF!</definedName>
    <definedName name="riepilogo" localSheetId="1">#REF!</definedName>
    <definedName name="riepilogo" localSheetId="3">#REF!</definedName>
    <definedName name="riepilogo">#REF!</definedName>
    <definedName name="riepilogo_1">NA()</definedName>
    <definedName name="riepilogo_2">NA()</definedName>
    <definedName name="RIT._IRPEF_C_DIPENDENTI_COM._3816___ANTE" localSheetId="4">#REF!</definedName>
    <definedName name="RIT._IRPEF_C_DIPENDENTI_COM._3816___ANTE" localSheetId="2">#REF!</definedName>
    <definedName name="RIT._IRPEF_C_DIPENDENTI_COM._3816___ANTE" localSheetId="0">#REF!</definedName>
    <definedName name="RIT._IRPEF_C_DIPENDENTI_COM._3816___ANTE" localSheetId="1">#REF!</definedName>
    <definedName name="RIT._IRPEF_C_DIPENDENTI_COM._3816___ANTE" localSheetId="3">#REF!</definedName>
    <definedName name="RIT._IRPEF_C_DIPENDENTI_COM._3816___ANTE">#REF!</definedName>
    <definedName name="RIT__IRPEF_C_DIPENDENTI_COM__3816___ANTE">NA()</definedName>
    <definedName name="RITSINDAC" localSheetId="4">#REF!</definedName>
    <definedName name="RITSINDAC" localSheetId="2">#REF!</definedName>
    <definedName name="RITSINDAC" localSheetId="0">#REF!</definedName>
    <definedName name="RITSINDAC" localSheetId="1">#REF!</definedName>
    <definedName name="RITSINDAC" localSheetId="3">#REF!</definedName>
    <definedName name="RITSINDAC">#REF!</definedName>
    <definedName name="rrr">[10]VALORI!#REF!</definedName>
    <definedName name="sa" localSheetId="4" hidden="1">{#N/A,#N/A,FALSE,"B1";#N/A,#N/A,FALSE,"B2";#N/A,#N/A,FALSE,"B3";#N/A,#N/A,FALSE,"A4";#N/A,#N/A,FALSE,"A3";#N/A,#N/A,FALSE,"A2";#N/A,#N/A,FALSE,"A1";#N/A,#N/A,FALSE,"Indice"}</definedName>
    <definedName name="sa" localSheetId="2" hidden="1">{#N/A,#N/A,FALSE,"B1";#N/A,#N/A,FALSE,"B2";#N/A,#N/A,FALSE,"B3";#N/A,#N/A,FALSE,"A4";#N/A,#N/A,FALSE,"A3";#N/A,#N/A,FALSE,"A2";#N/A,#N/A,FALSE,"A1";#N/A,#N/A,FALSE,"Indice"}</definedName>
    <definedName name="sa" localSheetId="3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4" hidden="1">{#N/A,#N/A,FALSE,"B1";#N/A,#N/A,FALSE,"B2";#N/A,#N/A,FALSE,"B3";#N/A,#N/A,FALSE,"A4";#N/A,#N/A,FALSE,"A3";#N/A,#N/A,FALSE,"A2";#N/A,#N/A,FALSE,"A1";#N/A,#N/A,FALSE,"Indice"}</definedName>
    <definedName name="sa_1" localSheetId="2" hidden="1">{#N/A,#N/A,FALSE,"B1";#N/A,#N/A,FALSE,"B2";#N/A,#N/A,FALSE,"B3";#N/A,#N/A,FALSE,"A4";#N/A,#N/A,FALSE,"A3";#N/A,#N/A,FALSE,"A2";#N/A,#N/A,FALSE,"A1";#N/A,#N/A,FALSE,"Indice"}</definedName>
    <definedName name="sa_1" localSheetId="3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1_1">"#n"/[0]!a</definedName>
    <definedName name="sa_1_1_1">NA()</definedName>
    <definedName name="sa_1_1_2">NA()</definedName>
    <definedName name="sa_1_2">"#n"/[0]!a</definedName>
    <definedName name="sa_1_2_1">NA()</definedName>
    <definedName name="sa_1_2_2">NA()</definedName>
    <definedName name="sa_1_3">NA()</definedName>
    <definedName name="sa_1_4">NA()</definedName>
    <definedName name="sa_1_5">NA()</definedName>
    <definedName name="sa_1_6">NA()</definedName>
    <definedName name="sa_2" localSheetId="4" hidden="1">{#N/A,#N/A,FALSE,"B1";#N/A,#N/A,FALSE,"B2";#N/A,#N/A,FALSE,"B3";#N/A,#N/A,FALSE,"A4";#N/A,#N/A,FALSE,"A3";#N/A,#N/A,FALSE,"A2";#N/A,#N/A,FALSE,"A1";#N/A,#N/A,FALSE,"Indice"}</definedName>
    <definedName name="sa_2" localSheetId="2" hidden="1">{#N/A,#N/A,FALSE,"B1";#N/A,#N/A,FALSE,"B2";#N/A,#N/A,FALSE,"B3";#N/A,#N/A,FALSE,"A4";#N/A,#N/A,FALSE,"A3";#N/A,#N/A,FALSE,"A2";#N/A,#N/A,FALSE,"A1";#N/A,#N/A,FALSE,"Indice"}</definedName>
    <definedName name="sa_2" localSheetId="3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2_1">"#n"/[0]!a</definedName>
    <definedName name="sa_2_2">NA()</definedName>
    <definedName name="sa_2_3">NA()</definedName>
    <definedName name="sa_2_4">NA()</definedName>
    <definedName name="sa_2_5">NA()</definedName>
    <definedName name="sa_3" localSheetId="4" hidden="1">{#N/A,#N/A,FALSE,"B1";#N/A,#N/A,FALSE,"B2";#N/A,#N/A,FALSE,"B3";#N/A,#N/A,FALSE,"A4";#N/A,#N/A,FALSE,"A3";#N/A,#N/A,FALSE,"A2";#N/A,#N/A,FALSE,"A1";#N/A,#N/A,FALSE,"Indice"}</definedName>
    <definedName name="sa_3" localSheetId="2" hidden="1">{#N/A,#N/A,FALSE,"B1";#N/A,#N/A,FALSE,"B2";#N/A,#N/A,FALSE,"B3";#N/A,#N/A,FALSE,"A4";#N/A,#N/A,FALSE,"A3";#N/A,#N/A,FALSE,"A2";#N/A,#N/A,FALSE,"A1";#N/A,#N/A,FALSE,"Indice"}</definedName>
    <definedName name="sa_3" localSheetId="3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3_1">"#n"/[0]!a</definedName>
    <definedName name="sa_3_2">NA()</definedName>
    <definedName name="sa_3_3">NA()</definedName>
    <definedName name="sa_4" localSheetId="4" hidden="1">{#N/A,#N/A,FALSE,"B1";#N/A,#N/A,FALSE,"B2";#N/A,#N/A,FALSE,"B3";#N/A,#N/A,FALSE,"A4";#N/A,#N/A,FALSE,"A3";#N/A,#N/A,FALSE,"A2";#N/A,#N/A,FALSE,"A1";#N/A,#N/A,FALSE,"Indice"}</definedName>
    <definedName name="sa_4" localSheetId="2" hidden="1">{#N/A,#N/A,FALSE,"B1";#N/A,#N/A,FALSE,"B2";#N/A,#N/A,FALSE,"B3";#N/A,#N/A,FALSE,"A4";#N/A,#N/A,FALSE,"A3";#N/A,#N/A,FALSE,"A2";#N/A,#N/A,FALSE,"A1";#N/A,#N/A,FALSE,"Indice"}</definedName>
    <definedName name="sa_4" localSheetId="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4_1">"#n"/[0]!a</definedName>
    <definedName name="sa_4_2">NA()</definedName>
    <definedName name="sa_4_3">NA()</definedName>
    <definedName name="sa_5" localSheetId="4" hidden="1">{#N/A,#N/A,FALSE,"B1";#N/A,#N/A,FALSE,"B2";#N/A,#N/A,FALSE,"B3";#N/A,#N/A,FALSE,"A4";#N/A,#N/A,FALSE,"A3";#N/A,#N/A,FALSE,"A2";#N/A,#N/A,FALSE,"A1";#N/A,#N/A,FALSE,"Indice"}</definedName>
    <definedName name="sa_5" localSheetId="2" hidden="1">{#N/A,#N/A,FALSE,"B1";#N/A,#N/A,FALSE,"B2";#N/A,#N/A,FALSE,"B3";#N/A,#N/A,FALSE,"A4";#N/A,#N/A,FALSE,"A3";#N/A,#N/A,FALSE,"A2";#N/A,#N/A,FALSE,"A1";#N/A,#N/A,FALSE,"Indice"}</definedName>
    <definedName name="sa_5" localSheetId="3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_5_1">"#n"/[0]!a</definedName>
    <definedName name="sa_5_2">NA()</definedName>
    <definedName name="sa_5_3">NA()</definedName>
    <definedName name="sa_6">NA()</definedName>
    <definedName name="sa_7">NA()</definedName>
    <definedName name="sader" localSheetId="4" hidden="1">{#N/A,#N/A,FALSE,"B1";#N/A,#N/A,FALSE,"B2";#N/A,#N/A,FALSE,"B3";#N/A,#N/A,FALSE,"A4";#N/A,#N/A,FALSE,"A3";#N/A,#N/A,FALSE,"A2";#N/A,#N/A,FALSE,"A1";#N/A,#N/A,FALSE,"Indice"}</definedName>
    <definedName name="sader" localSheetId="2" hidden="1">{#N/A,#N/A,FALSE,"B1";#N/A,#N/A,FALSE,"B2";#N/A,#N/A,FALSE,"B3";#N/A,#N/A,FALSE,"A4";#N/A,#N/A,FALSE,"A3";#N/A,#N/A,FALSE,"A2";#N/A,#N/A,FALSE,"A1";#N/A,#N/A,FALSE,"Indice"}</definedName>
    <definedName name="sader" localSheetId="3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4" hidden="1">{#N/A,#N/A,FALSE,"B1";#N/A,#N/A,FALSE,"B2";#N/A,#N/A,FALSE,"B3";#N/A,#N/A,FALSE,"A4";#N/A,#N/A,FALSE,"A3";#N/A,#N/A,FALSE,"A2";#N/A,#N/A,FALSE,"A1";#N/A,#N/A,FALSE,"Indice"}</definedName>
    <definedName name="sader_1" localSheetId="2" hidden="1">{#N/A,#N/A,FALSE,"B1";#N/A,#N/A,FALSE,"B2";#N/A,#N/A,FALSE,"B3";#N/A,#N/A,FALSE,"A4";#N/A,#N/A,FALSE,"A3";#N/A,#N/A,FALSE,"A2";#N/A,#N/A,FALSE,"A1";#N/A,#N/A,FALSE,"Indice"}</definedName>
    <definedName name="sader_1" localSheetId="3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1_1">"#n"/[0]!a</definedName>
    <definedName name="sader_1_1_1">NA()</definedName>
    <definedName name="sader_1_1_2">NA()</definedName>
    <definedName name="sader_1_2">"#n"/[0]!a</definedName>
    <definedName name="sader_1_2_1">NA()</definedName>
    <definedName name="sader_1_2_2">NA()</definedName>
    <definedName name="sader_1_3">NA()</definedName>
    <definedName name="sader_1_4">NA()</definedName>
    <definedName name="sader_1_5">NA()</definedName>
    <definedName name="sader_1_6">NA()</definedName>
    <definedName name="sader_2" localSheetId="4" hidden="1">{#N/A,#N/A,FALSE,"B1";#N/A,#N/A,FALSE,"B2";#N/A,#N/A,FALSE,"B3";#N/A,#N/A,FALSE,"A4";#N/A,#N/A,FALSE,"A3";#N/A,#N/A,FALSE,"A2";#N/A,#N/A,FALSE,"A1";#N/A,#N/A,FALSE,"Indice"}</definedName>
    <definedName name="sader_2" localSheetId="2" hidden="1">{#N/A,#N/A,FALSE,"B1";#N/A,#N/A,FALSE,"B2";#N/A,#N/A,FALSE,"B3";#N/A,#N/A,FALSE,"A4";#N/A,#N/A,FALSE,"A3";#N/A,#N/A,FALSE,"A2";#N/A,#N/A,FALSE,"A1";#N/A,#N/A,FALSE,"Indice"}</definedName>
    <definedName name="sader_2" localSheetId="3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2_1">"#n"/[0]!a</definedName>
    <definedName name="sader_2_2">NA()</definedName>
    <definedName name="sader_2_3">NA()</definedName>
    <definedName name="sader_2_4">NA()</definedName>
    <definedName name="sader_2_5">NA()</definedName>
    <definedName name="sader_3" localSheetId="4" hidden="1">{#N/A,#N/A,FALSE,"B1";#N/A,#N/A,FALSE,"B2";#N/A,#N/A,FALSE,"B3";#N/A,#N/A,FALSE,"A4";#N/A,#N/A,FALSE,"A3";#N/A,#N/A,FALSE,"A2";#N/A,#N/A,FALSE,"A1";#N/A,#N/A,FALSE,"Indice"}</definedName>
    <definedName name="sader_3" localSheetId="2" hidden="1">{#N/A,#N/A,FALSE,"B1";#N/A,#N/A,FALSE,"B2";#N/A,#N/A,FALSE,"B3";#N/A,#N/A,FALSE,"A4";#N/A,#N/A,FALSE,"A3";#N/A,#N/A,FALSE,"A2";#N/A,#N/A,FALSE,"A1";#N/A,#N/A,FALSE,"Indice"}</definedName>
    <definedName name="sader_3" localSheetId="3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3_1">"#n"/[0]!a</definedName>
    <definedName name="sader_3_2">NA()</definedName>
    <definedName name="sader_3_3">NA()</definedName>
    <definedName name="sader_4" localSheetId="4" hidden="1">{#N/A,#N/A,FALSE,"B1";#N/A,#N/A,FALSE,"B2";#N/A,#N/A,FALSE,"B3";#N/A,#N/A,FALSE,"A4";#N/A,#N/A,FALSE,"A3";#N/A,#N/A,FALSE,"A2";#N/A,#N/A,FALSE,"A1";#N/A,#N/A,FALSE,"Indice"}</definedName>
    <definedName name="sader_4" localSheetId="2" hidden="1">{#N/A,#N/A,FALSE,"B1";#N/A,#N/A,FALSE,"B2";#N/A,#N/A,FALSE,"B3";#N/A,#N/A,FALSE,"A4";#N/A,#N/A,FALSE,"A3";#N/A,#N/A,FALSE,"A2";#N/A,#N/A,FALSE,"A1";#N/A,#N/A,FALSE,"Indice"}</definedName>
    <definedName name="sader_4" localSheetId="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4_1">"#n"/[0]!a</definedName>
    <definedName name="sader_4_2">NA()</definedName>
    <definedName name="sader_4_3">NA()</definedName>
    <definedName name="sader_5" localSheetId="4" hidden="1">{#N/A,#N/A,FALSE,"B1";#N/A,#N/A,FALSE,"B2";#N/A,#N/A,FALSE,"B3";#N/A,#N/A,FALSE,"A4";#N/A,#N/A,FALSE,"A3";#N/A,#N/A,FALSE,"A2";#N/A,#N/A,FALSE,"A1";#N/A,#N/A,FALSE,"Indice"}</definedName>
    <definedName name="sader_5" localSheetId="2" hidden="1">{#N/A,#N/A,FALSE,"B1";#N/A,#N/A,FALSE,"B2";#N/A,#N/A,FALSE,"B3";#N/A,#N/A,FALSE,"A4";#N/A,#N/A,FALSE,"A3";#N/A,#N/A,FALSE,"A2";#N/A,#N/A,FALSE,"A1";#N/A,#N/A,FALSE,"Indice"}</definedName>
    <definedName name="sader_5" localSheetId="3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der_5_1">"#n"/[0]!a</definedName>
    <definedName name="sader_5_2">NA()</definedName>
    <definedName name="sader_5_3">NA()</definedName>
    <definedName name="sader_6">NA()</definedName>
    <definedName name="sader_7">NA()</definedName>
    <definedName name="sae" localSheetId="4" hidden="1">{#N/A,#N/A,FALSE,"Indice"}</definedName>
    <definedName name="sae" localSheetId="2" hidden="1">{#N/A,#N/A,FALSE,"Indice"}</definedName>
    <definedName name="sae" localSheetId="3" hidden="1">{#N/A,#N/A,FALSE,"Indice"}</definedName>
    <definedName name="sae" hidden="1">{#N/A,#N/A,FALSE,"Indice"}</definedName>
    <definedName name="sae_1" localSheetId="4" hidden="1">{#N/A,#N/A,FALSE,"Indice"}</definedName>
    <definedName name="sae_1" localSheetId="2" hidden="1">{#N/A,#N/A,FALSE,"Indice"}</definedName>
    <definedName name="sae_1" localSheetId="3" hidden="1">{#N/A,#N/A,FALSE,"Indice"}</definedName>
    <definedName name="sae_1" hidden="1">{#N/A,#N/A,FALSE,"Indice"}</definedName>
    <definedName name="sae_1_1">"#n"/[0]!a</definedName>
    <definedName name="sae_1_1_1">NA()</definedName>
    <definedName name="sae_1_1_2">NA()</definedName>
    <definedName name="sae_1_2">"#n"/[0]!a</definedName>
    <definedName name="sae_1_2_1">NA()</definedName>
    <definedName name="sae_1_2_2">NA()</definedName>
    <definedName name="sae_1_3">NA()</definedName>
    <definedName name="sae_1_4">NA()</definedName>
    <definedName name="sae_1_5">NA()</definedName>
    <definedName name="sae_1_6">NA()</definedName>
    <definedName name="sae_2" localSheetId="4" hidden="1">{#N/A,#N/A,FALSE,"Indice"}</definedName>
    <definedName name="sae_2" localSheetId="2" hidden="1">{#N/A,#N/A,FALSE,"Indice"}</definedName>
    <definedName name="sae_2" localSheetId="3" hidden="1">{#N/A,#N/A,FALSE,"Indice"}</definedName>
    <definedName name="sae_2" hidden="1">{#N/A,#N/A,FALSE,"Indice"}</definedName>
    <definedName name="sae_2_1">"#n"/[0]!a</definedName>
    <definedName name="sae_2_2">NA()</definedName>
    <definedName name="sae_2_3">NA()</definedName>
    <definedName name="sae_2_4">NA()</definedName>
    <definedName name="sae_2_5">NA()</definedName>
    <definedName name="sae_3" localSheetId="4" hidden="1">{#N/A,#N/A,FALSE,"Indice"}</definedName>
    <definedName name="sae_3" localSheetId="2" hidden="1">{#N/A,#N/A,FALSE,"Indice"}</definedName>
    <definedName name="sae_3" localSheetId="3" hidden="1">{#N/A,#N/A,FALSE,"Indice"}</definedName>
    <definedName name="sae_3" hidden="1">{#N/A,#N/A,FALSE,"Indice"}</definedName>
    <definedName name="sae_3_1">"#n"/[0]!a</definedName>
    <definedName name="sae_3_2">NA()</definedName>
    <definedName name="sae_3_3">NA()</definedName>
    <definedName name="sae_4" localSheetId="4" hidden="1">{#N/A,#N/A,FALSE,"Indice"}</definedName>
    <definedName name="sae_4" localSheetId="2" hidden="1">{#N/A,#N/A,FALSE,"Indice"}</definedName>
    <definedName name="sae_4" localSheetId="3" hidden="1">{#N/A,#N/A,FALSE,"Indice"}</definedName>
    <definedName name="sae_4" hidden="1">{#N/A,#N/A,FALSE,"Indice"}</definedName>
    <definedName name="sae_4_1">"#n"/[0]!a</definedName>
    <definedName name="sae_4_2">NA()</definedName>
    <definedName name="sae_4_3">NA()</definedName>
    <definedName name="sae_5" localSheetId="4" hidden="1">{#N/A,#N/A,FALSE,"Indice"}</definedName>
    <definedName name="sae_5" localSheetId="2" hidden="1">{#N/A,#N/A,FALSE,"Indice"}</definedName>
    <definedName name="sae_5" localSheetId="3" hidden="1">{#N/A,#N/A,FALSE,"Indice"}</definedName>
    <definedName name="sae_5" hidden="1">{#N/A,#N/A,FALSE,"Indice"}</definedName>
    <definedName name="sae_5_1">"#n"/[0]!a</definedName>
    <definedName name="sae_5_2">NA()</definedName>
    <definedName name="sae_5_3">NA()</definedName>
    <definedName name="sae_6">NA()</definedName>
    <definedName name="sae_7">NA()</definedName>
    <definedName name="saldo" localSheetId="4">[32]database!$B:$C</definedName>
    <definedName name="saldo" localSheetId="0">[33]database!$B:$C</definedName>
    <definedName name="saldo" localSheetId="1">[33]database!$B:$C</definedName>
    <definedName name="saldo" localSheetId="3">[33]database!$B:$C</definedName>
    <definedName name="saldo">[34]database!$B:$C</definedName>
    <definedName name="saldo_1">"#REF!"</definedName>
    <definedName name="saldo_2">"#REF!"</definedName>
    <definedName name="saldo_6">"#REF!"</definedName>
    <definedName name="sanpa">#REF!</definedName>
    <definedName name="sanpac">#REF!</definedName>
    <definedName name="sdo_2010">#REF!</definedName>
    <definedName name="se" localSheetId="4" hidden="1">{#N/A,#N/A,FALSE,"B3";#N/A,#N/A,FALSE,"B2";#N/A,#N/A,FALSE,"B1"}</definedName>
    <definedName name="se" localSheetId="2" hidden="1">{#N/A,#N/A,FALSE,"B3";#N/A,#N/A,FALSE,"B2";#N/A,#N/A,FALSE,"B1"}</definedName>
    <definedName name="se" localSheetId="3" hidden="1">{#N/A,#N/A,FALSE,"B3";#N/A,#N/A,FALSE,"B2";#N/A,#N/A,FALSE,"B1"}</definedName>
    <definedName name="se" hidden="1">{#N/A,#N/A,FALSE,"B3";#N/A,#N/A,FALSE,"B2";#N/A,#N/A,FALSE,"B1"}</definedName>
    <definedName name="se_1" localSheetId="4" hidden="1">{#N/A,#N/A,FALSE,"B3";#N/A,#N/A,FALSE,"B2";#N/A,#N/A,FALSE,"B1"}</definedName>
    <definedName name="se_1" localSheetId="2" hidden="1">{#N/A,#N/A,FALSE,"B3";#N/A,#N/A,FALSE,"B2";#N/A,#N/A,FALSE,"B1"}</definedName>
    <definedName name="se_1" localSheetId="3" hidden="1">{#N/A,#N/A,FALSE,"B3";#N/A,#N/A,FALSE,"B2";#N/A,#N/A,FALSE,"B1"}</definedName>
    <definedName name="se_1" hidden="1">{#N/A,#N/A,FALSE,"B3";#N/A,#N/A,FALSE,"B2";#N/A,#N/A,FALSE,"B1"}</definedName>
    <definedName name="se_1_1">"#n"/[0]!a</definedName>
    <definedName name="se_1_1_1">NA()</definedName>
    <definedName name="se_1_1_2">NA()</definedName>
    <definedName name="se_1_2">"#n"/[0]!a</definedName>
    <definedName name="se_1_2_1">NA()</definedName>
    <definedName name="se_1_2_2">NA()</definedName>
    <definedName name="se_1_3">NA()</definedName>
    <definedName name="se_1_4">NA()</definedName>
    <definedName name="se_1_5">NA()</definedName>
    <definedName name="se_1_6">NA()</definedName>
    <definedName name="se_2" localSheetId="4" hidden="1">{#N/A,#N/A,FALSE,"B3";#N/A,#N/A,FALSE,"B2";#N/A,#N/A,FALSE,"B1"}</definedName>
    <definedName name="se_2" localSheetId="2" hidden="1">{#N/A,#N/A,FALSE,"B3";#N/A,#N/A,FALSE,"B2";#N/A,#N/A,FALSE,"B1"}</definedName>
    <definedName name="se_2" localSheetId="3" hidden="1">{#N/A,#N/A,FALSE,"B3";#N/A,#N/A,FALSE,"B2";#N/A,#N/A,FALSE,"B1"}</definedName>
    <definedName name="se_2" hidden="1">{#N/A,#N/A,FALSE,"B3";#N/A,#N/A,FALSE,"B2";#N/A,#N/A,FALSE,"B1"}</definedName>
    <definedName name="se_2_1">"#n"/[0]!a</definedName>
    <definedName name="se_2_2">NA()</definedName>
    <definedName name="se_2_3">NA()</definedName>
    <definedName name="se_2_4">NA()</definedName>
    <definedName name="se_2_5">NA()</definedName>
    <definedName name="se_3" localSheetId="4" hidden="1">{#N/A,#N/A,FALSE,"B3";#N/A,#N/A,FALSE,"B2";#N/A,#N/A,FALSE,"B1"}</definedName>
    <definedName name="se_3" localSheetId="2" hidden="1">{#N/A,#N/A,FALSE,"B3";#N/A,#N/A,FALSE,"B2";#N/A,#N/A,FALSE,"B1"}</definedName>
    <definedName name="se_3" localSheetId="3" hidden="1">{#N/A,#N/A,FALSE,"B3";#N/A,#N/A,FALSE,"B2";#N/A,#N/A,FALSE,"B1"}</definedName>
    <definedName name="se_3" hidden="1">{#N/A,#N/A,FALSE,"B3";#N/A,#N/A,FALSE,"B2";#N/A,#N/A,FALSE,"B1"}</definedName>
    <definedName name="se_3_1">"#n"/[0]!a</definedName>
    <definedName name="se_3_2">NA()</definedName>
    <definedName name="se_3_3">NA()</definedName>
    <definedName name="se_4" localSheetId="4" hidden="1">{#N/A,#N/A,FALSE,"B3";#N/A,#N/A,FALSE,"B2";#N/A,#N/A,FALSE,"B1"}</definedName>
    <definedName name="se_4" localSheetId="2" hidden="1">{#N/A,#N/A,FALSE,"B3";#N/A,#N/A,FALSE,"B2";#N/A,#N/A,FALSE,"B1"}</definedName>
    <definedName name="se_4" localSheetId="3" hidden="1">{#N/A,#N/A,FALSE,"B3";#N/A,#N/A,FALSE,"B2";#N/A,#N/A,FALSE,"B1"}</definedName>
    <definedName name="se_4" hidden="1">{#N/A,#N/A,FALSE,"B3";#N/A,#N/A,FALSE,"B2";#N/A,#N/A,FALSE,"B1"}</definedName>
    <definedName name="se_4_1">"#n"/[0]!a</definedName>
    <definedName name="se_4_2">NA()</definedName>
    <definedName name="se_4_3">NA()</definedName>
    <definedName name="se_5" localSheetId="4" hidden="1">{#N/A,#N/A,FALSE,"B3";#N/A,#N/A,FALSE,"B2";#N/A,#N/A,FALSE,"B1"}</definedName>
    <definedName name="se_5" localSheetId="2" hidden="1">{#N/A,#N/A,FALSE,"B3";#N/A,#N/A,FALSE,"B2";#N/A,#N/A,FALSE,"B1"}</definedName>
    <definedName name="se_5" localSheetId="3" hidden="1">{#N/A,#N/A,FALSE,"B3";#N/A,#N/A,FALSE,"B2";#N/A,#N/A,FALSE,"B1"}</definedName>
    <definedName name="se_5" hidden="1">{#N/A,#N/A,FALSE,"B3";#N/A,#N/A,FALSE,"B2";#N/A,#N/A,FALSE,"B1"}</definedName>
    <definedName name="se_5_1">"#n"/[0]!a</definedName>
    <definedName name="se_5_2">NA()</definedName>
    <definedName name="se_5_3">NA()</definedName>
    <definedName name="se_6">NA()</definedName>
    <definedName name="se_7">NA()</definedName>
    <definedName name="SED" localSheetId="4" hidden="1">{#N/A,#N/A,FALSE,"A4";#N/A,#N/A,FALSE,"A3";#N/A,#N/A,FALSE,"A2";#N/A,#N/A,FALSE,"A1"}</definedName>
    <definedName name="SED" localSheetId="2" hidden="1">{#N/A,#N/A,FALSE,"A4";#N/A,#N/A,FALSE,"A3";#N/A,#N/A,FALSE,"A2";#N/A,#N/A,FALSE,"A1"}</definedName>
    <definedName name="SED" localSheetId="3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4" hidden="1">{#N/A,#N/A,FALSE,"A4";#N/A,#N/A,FALSE,"A3";#N/A,#N/A,FALSE,"A2";#N/A,#N/A,FALSE,"A1"}</definedName>
    <definedName name="SED_1" localSheetId="2" hidden="1">{#N/A,#N/A,FALSE,"A4";#N/A,#N/A,FALSE,"A3";#N/A,#N/A,FALSE,"A2";#N/A,#N/A,FALSE,"A1"}</definedName>
    <definedName name="SED_1" localSheetId="3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1_1">"#n"/[0]!a</definedName>
    <definedName name="SED_1_1_1">NA()</definedName>
    <definedName name="SED_1_1_2">NA()</definedName>
    <definedName name="SED_1_2">"#n"/[0]!a</definedName>
    <definedName name="SED_1_2_1">NA()</definedName>
    <definedName name="SED_1_2_2">NA()</definedName>
    <definedName name="SED_1_3">NA()</definedName>
    <definedName name="SED_1_4">NA()</definedName>
    <definedName name="SED_1_5">NA()</definedName>
    <definedName name="SED_1_6">NA()</definedName>
    <definedName name="SED_2" localSheetId="4" hidden="1">{#N/A,#N/A,FALSE,"A4";#N/A,#N/A,FALSE,"A3";#N/A,#N/A,FALSE,"A2";#N/A,#N/A,FALSE,"A1"}</definedName>
    <definedName name="SED_2" localSheetId="2" hidden="1">{#N/A,#N/A,FALSE,"A4";#N/A,#N/A,FALSE,"A3";#N/A,#N/A,FALSE,"A2";#N/A,#N/A,FALSE,"A1"}</definedName>
    <definedName name="SED_2" localSheetId="3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2_1">"#n"/[0]!a</definedName>
    <definedName name="SED_2_2">"#n"/[0]!a</definedName>
    <definedName name="SED_2_3">NA()</definedName>
    <definedName name="SED_2_4">NA()</definedName>
    <definedName name="SED_2_5">NA()</definedName>
    <definedName name="SED_2_6">NA()</definedName>
    <definedName name="SED_3" localSheetId="4" hidden="1">{#N/A,#N/A,FALSE,"A4";#N/A,#N/A,FALSE,"A3";#N/A,#N/A,FALSE,"A2";#N/A,#N/A,FALSE,"A1"}</definedName>
    <definedName name="SED_3" localSheetId="2" hidden="1">{#N/A,#N/A,FALSE,"A4";#N/A,#N/A,FALSE,"A3";#N/A,#N/A,FALSE,"A2";#N/A,#N/A,FALSE,"A1"}</definedName>
    <definedName name="SED_3" localSheetId="3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3_1">"#n"/[0]!a</definedName>
    <definedName name="SED_3_2">"#n"/[0]!a</definedName>
    <definedName name="SED_3_3">NA()</definedName>
    <definedName name="SED_3_4">NA()</definedName>
    <definedName name="SED_4" localSheetId="4" hidden="1">{#N/A,#N/A,FALSE,"A4";#N/A,#N/A,FALSE,"A3";#N/A,#N/A,FALSE,"A2";#N/A,#N/A,FALSE,"A1"}</definedName>
    <definedName name="SED_4" localSheetId="2" hidden="1">{#N/A,#N/A,FALSE,"A4";#N/A,#N/A,FALSE,"A3";#N/A,#N/A,FALSE,"A2";#N/A,#N/A,FALSE,"A1"}</definedName>
    <definedName name="SED_4" localSheetId="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4_1">"#n"/[0]!a</definedName>
    <definedName name="SED_4_2">"#n"/[0]!a</definedName>
    <definedName name="SED_4_3">NA()</definedName>
    <definedName name="SED_4_4">NA()</definedName>
    <definedName name="SED_5" localSheetId="4" hidden="1">{#N/A,#N/A,FALSE,"A4";#N/A,#N/A,FALSE,"A3";#N/A,#N/A,FALSE,"A2";#N/A,#N/A,FALSE,"A1"}</definedName>
    <definedName name="SED_5" localSheetId="2" hidden="1">{#N/A,#N/A,FALSE,"A4";#N/A,#N/A,FALSE,"A3";#N/A,#N/A,FALSE,"A2";#N/A,#N/A,FALSE,"A1"}</definedName>
    <definedName name="SED_5" localSheetId="3" hidden="1">{#N/A,#N/A,FALSE,"A4";#N/A,#N/A,FALSE,"A3";#N/A,#N/A,FALSE,"A2";#N/A,#N/A,FALSE,"A1"}</definedName>
    <definedName name="SED_5" hidden="1">{#N/A,#N/A,FALSE,"A4";#N/A,#N/A,FALSE,"A3";#N/A,#N/A,FALSE,"A2";#N/A,#N/A,FALSE,"A1"}</definedName>
    <definedName name="SED_5_1">"#n"/[0]!a</definedName>
    <definedName name="SED_5_2">NA()</definedName>
    <definedName name="SED_5_3">NA()</definedName>
    <definedName name="SED_6">NA()</definedName>
    <definedName name="SED_7">NA()</definedName>
    <definedName name="SINDACALI" localSheetId="4">#REF!</definedName>
    <definedName name="SINDACALI" localSheetId="2">#REF!</definedName>
    <definedName name="SINDACALI" localSheetId="0">#REF!</definedName>
    <definedName name="SINDACALI" localSheetId="1">#REF!</definedName>
    <definedName name="SINDACALI" localSheetId="3">#REF!</definedName>
    <definedName name="SINDACALI">#REF!</definedName>
    <definedName name="Sintetico_fondi_2002" localSheetId="4">#REF!</definedName>
    <definedName name="Sintetico_fondi_2002" localSheetId="2">#REF!</definedName>
    <definedName name="Sintetico_fondi_2002" localSheetId="0">#REF!</definedName>
    <definedName name="Sintetico_fondi_2002" localSheetId="1">#REF!</definedName>
    <definedName name="Sintetico_fondi_2002" localSheetId="3">#REF!</definedName>
    <definedName name="Sintetico_fondi_2002">#REF!</definedName>
    <definedName name="Sintetico_fondi_2002_1">NA()</definedName>
    <definedName name="Sintetico_fondi_2002_2">NA()</definedName>
    <definedName name="SOTTOCAT_1">[27]ELENCHI!$C$13:$C$21</definedName>
    <definedName name="SOTTOCAT_2">[27]ELENCHI!$C$24:$C$28</definedName>
    <definedName name="SOTTOCAT_3">[27]ELENCHI!$C$31:$C$32</definedName>
    <definedName name="SOTTOCAT_OSP">[27]ELENCHI!$A$20:$A$24</definedName>
    <definedName name="spese" localSheetId="4" hidden="1">{#N/A,#N/A,FALSE,"A4";#N/A,#N/A,FALSE,"A3";#N/A,#N/A,FALSE,"A2";#N/A,#N/A,FALSE,"A1"}</definedName>
    <definedName name="spese" localSheetId="2" hidden="1">{#N/A,#N/A,FALSE,"A4";#N/A,#N/A,FALSE,"A3";#N/A,#N/A,FALSE,"A2";#N/A,#N/A,FALSE,"A1"}</definedName>
    <definedName name="spese" localSheetId="3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4" hidden="1">{#N/A,#N/A,FALSE,"A4";#N/A,#N/A,FALSE,"A3";#N/A,#N/A,FALSE,"A2";#N/A,#N/A,FALSE,"A1"}</definedName>
    <definedName name="spese_1" localSheetId="2" hidden="1">{#N/A,#N/A,FALSE,"A4";#N/A,#N/A,FALSE,"A3";#N/A,#N/A,FALSE,"A2";#N/A,#N/A,FALSE,"A1"}</definedName>
    <definedName name="spese_1" localSheetId="3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1_1">"#n"/[0]!a</definedName>
    <definedName name="spese_1_1_1">NA()</definedName>
    <definedName name="spese_1_1_2">NA()</definedName>
    <definedName name="spese_1_2">"#n"/[0]!a</definedName>
    <definedName name="spese_1_2_1">NA()</definedName>
    <definedName name="spese_1_2_2">NA()</definedName>
    <definedName name="spese_1_3">NA()</definedName>
    <definedName name="spese_1_4">NA()</definedName>
    <definedName name="spese_1_5">NA()</definedName>
    <definedName name="spese_1_6">NA()</definedName>
    <definedName name="spese_2" localSheetId="4" hidden="1">{#N/A,#N/A,FALSE,"A4";#N/A,#N/A,FALSE,"A3";#N/A,#N/A,FALSE,"A2";#N/A,#N/A,FALSE,"A1"}</definedName>
    <definedName name="spese_2" localSheetId="2" hidden="1">{#N/A,#N/A,FALSE,"A4";#N/A,#N/A,FALSE,"A3";#N/A,#N/A,FALSE,"A2";#N/A,#N/A,FALSE,"A1"}</definedName>
    <definedName name="spese_2" localSheetId="3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2_1">"#n"/[0]!a</definedName>
    <definedName name="spese_2_2">NA()</definedName>
    <definedName name="spese_2_3">NA()</definedName>
    <definedName name="spese_2_4">NA()</definedName>
    <definedName name="spese_2_5">NA()</definedName>
    <definedName name="spese_3" localSheetId="4" hidden="1">{#N/A,#N/A,FALSE,"A4";#N/A,#N/A,FALSE,"A3";#N/A,#N/A,FALSE,"A2";#N/A,#N/A,FALSE,"A1"}</definedName>
    <definedName name="spese_3" localSheetId="2" hidden="1">{#N/A,#N/A,FALSE,"A4";#N/A,#N/A,FALSE,"A3";#N/A,#N/A,FALSE,"A2";#N/A,#N/A,FALSE,"A1"}</definedName>
    <definedName name="spese_3" localSheetId="3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3_1">"#n"/[0]!a</definedName>
    <definedName name="spese_3_2">NA()</definedName>
    <definedName name="spese_3_3">NA()</definedName>
    <definedName name="spese_4" localSheetId="4" hidden="1">{#N/A,#N/A,FALSE,"A4";#N/A,#N/A,FALSE,"A3";#N/A,#N/A,FALSE,"A2";#N/A,#N/A,FALSE,"A1"}</definedName>
    <definedName name="spese_4" localSheetId="2" hidden="1">{#N/A,#N/A,FALSE,"A4";#N/A,#N/A,FALSE,"A3";#N/A,#N/A,FALSE,"A2";#N/A,#N/A,FALSE,"A1"}</definedName>
    <definedName name="spese_4" localSheetId="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4_1">"#n"/[0]!a</definedName>
    <definedName name="spese_4_2">NA()</definedName>
    <definedName name="spese_4_3">NA()</definedName>
    <definedName name="spese_5" localSheetId="4" hidden="1">{#N/A,#N/A,FALSE,"A4";#N/A,#N/A,FALSE,"A3";#N/A,#N/A,FALSE,"A2";#N/A,#N/A,FALSE,"A1"}</definedName>
    <definedName name="spese_5" localSheetId="2" hidden="1">{#N/A,#N/A,FALSE,"A4";#N/A,#N/A,FALSE,"A3";#N/A,#N/A,FALSE,"A2";#N/A,#N/A,FALSE,"A1"}</definedName>
    <definedName name="spese_5" localSheetId="3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pese_5_1">"#n"/[0]!a</definedName>
    <definedName name="spese_5_2">NA()</definedName>
    <definedName name="spese_5_3">NA()</definedName>
    <definedName name="spese_6">NA()</definedName>
    <definedName name="spese_7">NA()</definedName>
    <definedName name="sq" localSheetId="4" hidden="1">{#N/A,#N/A,FALSE,"Indice"}</definedName>
    <definedName name="sq" localSheetId="2" hidden="1">{#N/A,#N/A,FALSE,"Indice"}</definedName>
    <definedName name="sq" localSheetId="3" hidden="1">{#N/A,#N/A,FALSE,"Indice"}</definedName>
    <definedName name="sq" hidden="1">{#N/A,#N/A,FALSE,"Indice"}</definedName>
    <definedName name="sq_1" localSheetId="4" hidden="1">{#N/A,#N/A,FALSE,"Indice"}</definedName>
    <definedName name="sq_1" localSheetId="2" hidden="1">{#N/A,#N/A,FALSE,"Indice"}</definedName>
    <definedName name="sq_1" localSheetId="3" hidden="1">{#N/A,#N/A,FALSE,"Indice"}</definedName>
    <definedName name="sq_1" hidden="1">{#N/A,#N/A,FALSE,"Indice"}</definedName>
    <definedName name="sq_1_1">"#n"/[0]!a</definedName>
    <definedName name="sq_1_1_1">NA()</definedName>
    <definedName name="sq_1_1_2">NA()</definedName>
    <definedName name="sq_1_2">"#n"/[0]!a</definedName>
    <definedName name="sq_1_2_1">NA()</definedName>
    <definedName name="sq_1_2_2">NA()</definedName>
    <definedName name="sq_1_3">NA()</definedName>
    <definedName name="sq_1_4">NA()</definedName>
    <definedName name="sq_1_5">NA()</definedName>
    <definedName name="sq_1_6">NA()</definedName>
    <definedName name="sq_2" localSheetId="4" hidden="1">{#N/A,#N/A,FALSE,"Indice"}</definedName>
    <definedName name="sq_2" localSheetId="2" hidden="1">{#N/A,#N/A,FALSE,"Indice"}</definedName>
    <definedName name="sq_2" localSheetId="3" hidden="1">{#N/A,#N/A,FALSE,"Indice"}</definedName>
    <definedName name="sq_2" hidden="1">{#N/A,#N/A,FALSE,"Indice"}</definedName>
    <definedName name="sq_2_1">"#n"/[0]!a</definedName>
    <definedName name="sq_2_2">NA()</definedName>
    <definedName name="sq_2_3">NA()</definedName>
    <definedName name="sq_2_4">NA()</definedName>
    <definedName name="sq_2_5">NA()</definedName>
    <definedName name="sq_3" localSheetId="4" hidden="1">{#N/A,#N/A,FALSE,"Indice"}</definedName>
    <definedName name="sq_3" localSheetId="2" hidden="1">{#N/A,#N/A,FALSE,"Indice"}</definedName>
    <definedName name="sq_3" localSheetId="3" hidden="1">{#N/A,#N/A,FALSE,"Indice"}</definedName>
    <definedName name="sq_3" hidden="1">{#N/A,#N/A,FALSE,"Indice"}</definedName>
    <definedName name="sq_3_1">"#n"/[0]!a</definedName>
    <definedName name="sq_3_2">NA()</definedName>
    <definedName name="sq_3_3">NA()</definedName>
    <definedName name="sq_4" localSheetId="4" hidden="1">{#N/A,#N/A,FALSE,"Indice"}</definedName>
    <definedName name="sq_4" localSheetId="2" hidden="1">{#N/A,#N/A,FALSE,"Indice"}</definedName>
    <definedName name="sq_4" localSheetId="3" hidden="1">{#N/A,#N/A,FALSE,"Indice"}</definedName>
    <definedName name="sq_4" hidden="1">{#N/A,#N/A,FALSE,"Indice"}</definedName>
    <definedName name="sq_4_1">"#n"/[0]!a</definedName>
    <definedName name="sq_4_2">NA()</definedName>
    <definedName name="sq_4_3">NA()</definedName>
    <definedName name="sq_5" localSheetId="4" hidden="1">{#N/A,#N/A,FALSE,"Indice"}</definedName>
    <definedName name="sq_5" localSheetId="2" hidden="1">{#N/A,#N/A,FALSE,"Indice"}</definedName>
    <definedName name="sq_5" localSheetId="3" hidden="1">{#N/A,#N/A,FALSE,"Indice"}</definedName>
    <definedName name="sq_5" hidden="1">{#N/A,#N/A,FALSE,"Indice"}</definedName>
    <definedName name="sq_5_1">"#n"/[0]!a</definedName>
    <definedName name="sq_5_2">NA()</definedName>
    <definedName name="sq_5_3">NA()</definedName>
    <definedName name="sq_6">NA()</definedName>
    <definedName name="sq_7">NA()</definedName>
    <definedName name="ss">#REF!</definedName>
    <definedName name="stima96" localSheetId="4">#REF!</definedName>
    <definedName name="stima96" localSheetId="2">#REF!</definedName>
    <definedName name="stima96" localSheetId="0">#REF!</definedName>
    <definedName name="stima96" localSheetId="3">#REF!</definedName>
    <definedName name="stima96">#REF!</definedName>
    <definedName name="STRALCIO" localSheetId="4">#REF!</definedName>
    <definedName name="STRALCIO" localSheetId="2">#REF!</definedName>
    <definedName name="STRALCIO" localSheetId="0">#REF!</definedName>
    <definedName name="STRALCIO" localSheetId="1">#REF!</definedName>
    <definedName name="STRALCIO" localSheetId="3">#REF!</definedName>
    <definedName name="STRALCIO">#REF!</definedName>
    <definedName name="suore" localSheetId="4">[23]Ricavi!#REF!</definedName>
    <definedName name="suore" localSheetId="2">[24]Ricavi!#REF!</definedName>
    <definedName name="suore" localSheetId="0">[25]Ricavi!#REF!</definedName>
    <definedName name="suore" localSheetId="1">[25]Ricavi!#REF!</definedName>
    <definedName name="suore" localSheetId="3">[25]Ricavi!#REF!</definedName>
    <definedName name="suore">[26]Ricavi!#REF!</definedName>
    <definedName name="sw" localSheetId="4" hidden="1">{#N/A,#N/A,FALSE,"B1";#N/A,#N/A,FALSE,"B2";#N/A,#N/A,FALSE,"B3";#N/A,#N/A,FALSE,"A4";#N/A,#N/A,FALSE,"A3";#N/A,#N/A,FALSE,"A2";#N/A,#N/A,FALSE,"A1";#N/A,#N/A,FALSE,"Indice"}</definedName>
    <definedName name="sw" localSheetId="2" hidden="1">{#N/A,#N/A,FALSE,"B1";#N/A,#N/A,FALSE,"B2";#N/A,#N/A,FALSE,"B3";#N/A,#N/A,FALSE,"A4";#N/A,#N/A,FALSE,"A3";#N/A,#N/A,FALSE,"A2";#N/A,#N/A,FALSE,"A1";#N/A,#N/A,FALSE,"Indice"}</definedName>
    <definedName name="sw" localSheetId="3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4" hidden="1">{#N/A,#N/A,FALSE,"B1";#N/A,#N/A,FALSE,"B2";#N/A,#N/A,FALSE,"B3";#N/A,#N/A,FALSE,"A4";#N/A,#N/A,FALSE,"A3";#N/A,#N/A,FALSE,"A2";#N/A,#N/A,FALSE,"A1";#N/A,#N/A,FALSE,"Indice"}</definedName>
    <definedName name="sw_1" localSheetId="2" hidden="1">{#N/A,#N/A,FALSE,"B1";#N/A,#N/A,FALSE,"B2";#N/A,#N/A,FALSE,"B3";#N/A,#N/A,FALSE,"A4";#N/A,#N/A,FALSE,"A3";#N/A,#N/A,FALSE,"A2";#N/A,#N/A,FALSE,"A1";#N/A,#N/A,FALSE,"Indice"}</definedName>
    <definedName name="sw_1" localSheetId="3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1_1">"#n"/[0]!a</definedName>
    <definedName name="sw_1_1_1">NA()</definedName>
    <definedName name="sw_1_1_2">NA()</definedName>
    <definedName name="sw_1_2">"#n"/[0]!a</definedName>
    <definedName name="sw_1_2_1">NA()</definedName>
    <definedName name="sw_1_2_2">NA()</definedName>
    <definedName name="sw_1_3">NA()</definedName>
    <definedName name="sw_1_4">NA()</definedName>
    <definedName name="sw_1_5">NA()</definedName>
    <definedName name="sw_1_6">NA()</definedName>
    <definedName name="sw_2" localSheetId="4" hidden="1">{#N/A,#N/A,FALSE,"B1";#N/A,#N/A,FALSE,"B2";#N/A,#N/A,FALSE,"B3";#N/A,#N/A,FALSE,"A4";#N/A,#N/A,FALSE,"A3";#N/A,#N/A,FALSE,"A2";#N/A,#N/A,FALSE,"A1";#N/A,#N/A,FALSE,"Indice"}</definedName>
    <definedName name="sw_2" localSheetId="2" hidden="1">{#N/A,#N/A,FALSE,"B1";#N/A,#N/A,FALSE,"B2";#N/A,#N/A,FALSE,"B3";#N/A,#N/A,FALSE,"A4";#N/A,#N/A,FALSE,"A3";#N/A,#N/A,FALSE,"A2";#N/A,#N/A,FALSE,"A1";#N/A,#N/A,FALSE,"Indice"}</definedName>
    <definedName name="sw_2" localSheetId="3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2_1">"#n"/[0]!a</definedName>
    <definedName name="sw_2_2">NA()</definedName>
    <definedName name="sw_2_3">NA()</definedName>
    <definedName name="sw_2_4">NA()</definedName>
    <definedName name="sw_2_5">NA()</definedName>
    <definedName name="sw_3" localSheetId="4" hidden="1">{#N/A,#N/A,FALSE,"B1";#N/A,#N/A,FALSE,"B2";#N/A,#N/A,FALSE,"B3";#N/A,#N/A,FALSE,"A4";#N/A,#N/A,FALSE,"A3";#N/A,#N/A,FALSE,"A2";#N/A,#N/A,FALSE,"A1";#N/A,#N/A,FALSE,"Indice"}</definedName>
    <definedName name="sw_3" localSheetId="2" hidden="1">{#N/A,#N/A,FALSE,"B1";#N/A,#N/A,FALSE,"B2";#N/A,#N/A,FALSE,"B3";#N/A,#N/A,FALSE,"A4";#N/A,#N/A,FALSE,"A3";#N/A,#N/A,FALSE,"A2";#N/A,#N/A,FALSE,"A1";#N/A,#N/A,FALSE,"Indice"}</definedName>
    <definedName name="sw_3" localSheetId="3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3_1">"#n"/[0]!a</definedName>
    <definedName name="sw_3_2">NA()</definedName>
    <definedName name="sw_3_3">NA()</definedName>
    <definedName name="sw_4" localSheetId="4" hidden="1">{#N/A,#N/A,FALSE,"B1";#N/A,#N/A,FALSE,"B2";#N/A,#N/A,FALSE,"B3";#N/A,#N/A,FALSE,"A4";#N/A,#N/A,FALSE,"A3";#N/A,#N/A,FALSE,"A2";#N/A,#N/A,FALSE,"A1";#N/A,#N/A,FALSE,"Indice"}</definedName>
    <definedName name="sw_4" localSheetId="2" hidden="1">{#N/A,#N/A,FALSE,"B1";#N/A,#N/A,FALSE,"B2";#N/A,#N/A,FALSE,"B3";#N/A,#N/A,FALSE,"A4";#N/A,#N/A,FALSE,"A3";#N/A,#N/A,FALSE,"A2";#N/A,#N/A,FALSE,"A1";#N/A,#N/A,FALSE,"Indice"}</definedName>
    <definedName name="sw_4" localSheetId="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4_1">"#n"/[0]!a</definedName>
    <definedName name="sw_4_2">NA()</definedName>
    <definedName name="sw_4_3">NA()</definedName>
    <definedName name="sw_5" localSheetId="4" hidden="1">{#N/A,#N/A,FALSE,"B1";#N/A,#N/A,FALSE,"B2";#N/A,#N/A,FALSE,"B3";#N/A,#N/A,FALSE,"A4";#N/A,#N/A,FALSE,"A3";#N/A,#N/A,FALSE,"A2";#N/A,#N/A,FALSE,"A1";#N/A,#N/A,FALSE,"Indice"}</definedName>
    <definedName name="sw_5" localSheetId="2" hidden="1">{#N/A,#N/A,FALSE,"B1";#N/A,#N/A,FALSE,"B2";#N/A,#N/A,FALSE,"B3";#N/A,#N/A,FALSE,"A4";#N/A,#N/A,FALSE,"A3";#N/A,#N/A,FALSE,"A2";#N/A,#N/A,FALSE,"A1";#N/A,#N/A,FALSE,"Indice"}</definedName>
    <definedName name="sw_5" localSheetId="3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sw_5_1">"#n"/[0]!a</definedName>
    <definedName name="sw_5_2">NA()</definedName>
    <definedName name="sw_5_3">NA()</definedName>
    <definedName name="sw_6">NA()</definedName>
    <definedName name="sw_7">NA()</definedName>
    <definedName name="TABELLA_ANAGRAFICA_Gen_Giu_2003" localSheetId="4">#REF!</definedName>
    <definedName name="TABELLA_ANAGRAFICA_Gen_Giu_2003" localSheetId="2">#REF!</definedName>
    <definedName name="TABELLA_ANAGRAFICA_Gen_Giu_2003" localSheetId="0">#REF!</definedName>
    <definedName name="TABELLA_ANAGRAFICA_Gen_Giu_2003" localSheetId="1">#REF!</definedName>
    <definedName name="TABELLA_ANAGRAFICA_Gen_Giu_2003" localSheetId="3">#REF!</definedName>
    <definedName name="TABELLA_ANAGRAFICA_Gen_Giu_2003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 localSheetId="4">'[13]Quadro tendenziale 28-6-2005'!#REF!</definedName>
    <definedName name="tadAcqBen00" localSheetId="2">'[14]Quadro tendenziale 28-6-2005'!#REF!</definedName>
    <definedName name="tadAcqBen00" localSheetId="0">'[15]Quadro tendenziale 28-6-2005'!#REF!</definedName>
    <definedName name="tadAcqBen00" localSheetId="3">'[15]Quadro tendenziale 28-6-2005'!#REF!</definedName>
    <definedName name="tadAcqBen00">'[14]Quadro tendenziale 28-6-2005'!#REF!</definedName>
    <definedName name="tadAcqBen01" localSheetId="4">'[13]Quadro tendenziale 28-6-2005'!#REF!</definedName>
    <definedName name="tadAcqBen01" localSheetId="2">'[14]Quadro tendenziale 28-6-2005'!#REF!</definedName>
    <definedName name="tadAcqBen01" localSheetId="0">'[15]Quadro tendenziale 28-6-2005'!#REF!</definedName>
    <definedName name="tadAcqBen01" localSheetId="3">'[15]Quadro tendenziale 28-6-2005'!#REF!</definedName>
    <definedName name="tadAcqBen01">'[14]Quadro tendenziale 28-6-2005'!#REF!</definedName>
    <definedName name="tadAcqBen02" localSheetId="4">'[13]Quadro tendenziale 28-6-2005'!#REF!</definedName>
    <definedName name="tadAcqBen02" localSheetId="0">'[15]Quadro tendenziale 28-6-2005'!#REF!</definedName>
    <definedName name="tadAcqBen02" localSheetId="3">'[15]Quadro tendenziale 28-6-2005'!#REF!</definedName>
    <definedName name="tadAcqBen02">'[14]Quadro tendenziale 28-6-2005'!#REF!</definedName>
    <definedName name="tadAcqBen03" localSheetId="4">'[13]Quadro tendenziale 28-6-2005'!#REF!</definedName>
    <definedName name="tadAcqBen03" localSheetId="0">'[15]Quadro tendenziale 28-6-2005'!#REF!</definedName>
    <definedName name="tadAcqBen03" localSheetId="3">'[15]Quadro tendenziale 28-6-2005'!#REF!</definedName>
    <definedName name="tadAcqBen03">'[14]Quadro tendenziale 28-6-2005'!#REF!</definedName>
    <definedName name="tadAcqBen04" localSheetId="4">'[13]Quadro tendenziale 28-6-2005'!#REF!</definedName>
    <definedName name="tadAcqBen04" localSheetId="0">'[15]Quadro tendenziale 28-6-2005'!#REF!</definedName>
    <definedName name="tadAcqBen04" localSheetId="3">'[15]Quadro tendenziale 28-6-2005'!#REF!</definedName>
    <definedName name="tadAcqBen04">'[14]Quadro tendenziale 28-6-2005'!#REF!</definedName>
    <definedName name="tadAcqBen05" localSheetId="4">'[13]Quadro tendenziale 28-6-2005'!#REF!</definedName>
    <definedName name="tadAcqBen05" localSheetId="0">'[15]Quadro tendenziale 28-6-2005'!#REF!</definedName>
    <definedName name="tadAcqBen05" localSheetId="3">'[15]Quadro tendenziale 28-6-2005'!#REF!</definedName>
    <definedName name="tadAcqBen05">'[14]Quadro tendenziale 28-6-2005'!#REF!</definedName>
    <definedName name="tadAcqBen06" localSheetId="4">'[13]Quadro tendenziale 28-6-2005'!#REF!</definedName>
    <definedName name="tadAcqBen06" localSheetId="0">'[15]Quadro tendenziale 28-6-2005'!#REF!</definedName>
    <definedName name="tadAcqBen06" localSheetId="3">'[15]Quadro tendenziale 28-6-2005'!#REF!</definedName>
    <definedName name="tadAcqBen06">'[14]Quadro tendenziale 28-6-2005'!#REF!</definedName>
    <definedName name="tadAcqBen07" localSheetId="4">'[13]Quadro tendenziale 28-6-2005'!#REF!</definedName>
    <definedName name="tadAcqBen07" localSheetId="0">'[15]Quadro tendenziale 28-6-2005'!#REF!</definedName>
    <definedName name="tadAcqBen07" localSheetId="3">'[15]Quadro tendenziale 28-6-2005'!#REF!</definedName>
    <definedName name="tadAcqBen07">'[14]Quadro tendenziale 28-6-2005'!#REF!</definedName>
    <definedName name="tadAcqBen08" localSheetId="4">'[13]Quadro tendenziale 28-6-2005'!#REF!</definedName>
    <definedName name="tadAcqBen08" localSheetId="0">'[15]Quadro tendenziale 28-6-2005'!#REF!</definedName>
    <definedName name="tadAcqBen08" localSheetId="3">'[15]Quadro tendenziale 28-6-2005'!#REF!</definedName>
    <definedName name="tadAcqBen08">'[14]Quadro tendenziale 28-6-2005'!#REF!</definedName>
    <definedName name="tadAltrEnti00" localSheetId="4">'[13]Quadro tendenziale 28-6-2005'!#REF!</definedName>
    <definedName name="tadAltrEnti00" localSheetId="0">'[15]Quadro tendenziale 28-6-2005'!#REF!</definedName>
    <definedName name="tadAltrEnti00" localSheetId="3">'[15]Quadro tendenziale 28-6-2005'!#REF!</definedName>
    <definedName name="tadAltrEnti00">'[14]Quadro tendenziale 28-6-2005'!#REF!</definedName>
    <definedName name="tadAltrEnti01" localSheetId="4">'[13]Quadro tendenziale 28-6-2005'!#REF!</definedName>
    <definedName name="tadAltrEnti01" localSheetId="0">'[15]Quadro tendenziale 28-6-2005'!#REF!</definedName>
    <definedName name="tadAltrEnti01" localSheetId="3">'[15]Quadro tendenziale 28-6-2005'!#REF!</definedName>
    <definedName name="tadAltrEnti01">'[14]Quadro tendenziale 28-6-2005'!#REF!</definedName>
    <definedName name="tadAltrEnti02" localSheetId="4">'[13]Quadro tendenziale 28-6-2005'!#REF!</definedName>
    <definedName name="tadAltrEnti02" localSheetId="0">'[15]Quadro tendenziale 28-6-2005'!#REF!</definedName>
    <definedName name="tadAltrEnti02" localSheetId="3">'[15]Quadro tendenziale 28-6-2005'!#REF!</definedName>
    <definedName name="tadAltrEnti02">'[14]Quadro tendenziale 28-6-2005'!#REF!</definedName>
    <definedName name="tadAltrEnti03" localSheetId="4">'[13]Quadro tendenziale 28-6-2005'!#REF!</definedName>
    <definedName name="tadAltrEnti03" localSheetId="0">'[15]Quadro tendenziale 28-6-2005'!#REF!</definedName>
    <definedName name="tadAltrEnti03" localSheetId="3">'[15]Quadro tendenziale 28-6-2005'!#REF!</definedName>
    <definedName name="tadAltrEnti03">'[14]Quadro tendenziale 28-6-2005'!#REF!</definedName>
    <definedName name="tadAltrEnti04" localSheetId="4">'[13]Quadro tendenziale 28-6-2005'!#REF!</definedName>
    <definedName name="tadAltrEnti04" localSheetId="0">'[15]Quadro tendenziale 28-6-2005'!#REF!</definedName>
    <definedName name="tadAltrEnti04" localSheetId="3">'[15]Quadro tendenziale 28-6-2005'!#REF!</definedName>
    <definedName name="tadAltrEnti04">'[14]Quadro tendenziale 28-6-2005'!#REF!</definedName>
    <definedName name="tadAltrEnti05" localSheetId="4">'[13]Quadro tendenziale 28-6-2005'!#REF!</definedName>
    <definedName name="tadAltrEnti05" localSheetId="0">'[15]Quadro tendenziale 28-6-2005'!#REF!</definedName>
    <definedName name="tadAltrEnti05" localSheetId="3">'[15]Quadro tendenziale 28-6-2005'!#REF!</definedName>
    <definedName name="tadAltrEnti05">'[14]Quadro tendenziale 28-6-2005'!#REF!</definedName>
    <definedName name="tadAltrEnti06" localSheetId="4">'[13]Quadro tendenziale 28-6-2005'!#REF!</definedName>
    <definedName name="tadAltrEnti06" localSheetId="0">'[15]Quadro tendenziale 28-6-2005'!#REF!</definedName>
    <definedName name="tadAltrEnti06" localSheetId="3">'[15]Quadro tendenziale 28-6-2005'!#REF!</definedName>
    <definedName name="tadAltrEnti06">'[14]Quadro tendenziale 28-6-2005'!#REF!</definedName>
    <definedName name="tadAltrEnti07" localSheetId="4">'[13]Quadro tendenziale 28-6-2005'!#REF!</definedName>
    <definedName name="tadAltrEnti07" localSheetId="0">'[15]Quadro tendenziale 28-6-2005'!#REF!</definedName>
    <definedName name="tadAltrEnti07" localSheetId="3">'[15]Quadro tendenziale 28-6-2005'!#REF!</definedName>
    <definedName name="tadAltrEnti07">'[14]Quadro tendenziale 28-6-2005'!#REF!</definedName>
    <definedName name="tadAltrEnti08" localSheetId="4">'[13]Quadro tendenziale 28-6-2005'!#REF!</definedName>
    <definedName name="tadAltrEnti08" localSheetId="0">'[15]Quadro tendenziale 28-6-2005'!#REF!</definedName>
    <definedName name="tadAltrEnti08" localSheetId="3">'[15]Quadro tendenziale 28-6-2005'!#REF!</definedName>
    <definedName name="tadAltrEnti08">'[14]Quadro tendenziale 28-6-2005'!#REF!</definedName>
    <definedName name="tadAltrServ00" localSheetId="4">'[13]Quadro tendenziale 28-6-2005'!#REF!</definedName>
    <definedName name="tadAltrServ00" localSheetId="0">'[15]Quadro tendenziale 28-6-2005'!#REF!</definedName>
    <definedName name="tadAltrServ00" localSheetId="3">'[15]Quadro tendenziale 28-6-2005'!#REF!</definedName>
    <definedName name="tadAltrServ00">'[14]Quadro tendenziale 28-6-2005'!#REF!</definedName>
    <definedName name="tadAltrServ01" localSheetId="4">'[13]Quadro tendenziale 28-6-2005'!#REF!</definedName>
    <definedName name="tadAltrServ01" localSheetId="0">'[15]Quadro tendenziale 28-6-2005'!#REF!</definedName>
    <definedName name="tadAltrServ01" localSheetId="3">'[15]Quadro tendenziale 28-6-2005'!#REF!</definedName>
    <definedName name="tadAltrServ01">'[14]Quadro tendenziale 28-6-2005'!#REF!</definedName>
    <definedName name="tadAltrServ02" localSheetId="4">'[13]Quadro tendenziale 28-6-2005'!#REF!</definedName>
    <definedName name="tadAltrServ02" localSheetId="0">'[15]Quadro tendenziale 28-6-2005'!#REF!</definedName>
    <definedName name="tadAltrServ02" localSheetId="3">'[15]Quadro tendenziale 28-6-2005'!#REF!</definedName>
    <definedName name="tadAltrServ02">'[14]Quadro tendenziale 28-6-2005'!#REF!</definedName>
    <definedName name="tadAltrServ03" localSheetId="4">'[13]Quadro tendenziale 28-6-2005'!#REF!</definedName>
    <definedName name="tadAltrServ03" localSheetId="0">'[15]Quadro tendenziale 28-6-2005'!#REF!</definedName>
    <definedName name="tadAltrServ03" localSheetId="3">'[15]Quadro tendenziale 28-6-2005'!#REF!</definedName>
    <definedName name="tadAltrServ03">'[14]Quadro tendenziale 28-6-2005'!#REF!</definedName>
    <definedName name="tadAltrServ04" localSheetId="4">'[13]Quadro tendenziale 28-6-2005'!#REF!</definedName>
    <definedName name="tadAltrServ04" localSheetId="0">'[15]Quadro tendenziale 28-6-2005'!#REF!</definedName>
    <definedName name="tadAltrServ04" localSheetId="3">'[15]Quadro tendenziale 28-6-2005'!#REF!</definedName>
    <definedName name="tadAltrServ04">'[14]Quadro tendenziale 28-6-2005'!#REF!</definedName>
    <definedName name="tadAltrServ05" localSheetId="4">'[13]Quadro tendenziale 28-6-2005'!#REF!</definedName>
    <definedName name="tadAltrServ05" localSheetId="0">'[15]Quadro tendenziale 28-6-2005'!#REF!</definedName>
    <definedName name="tadAltrServ05" localSheetId="3">'[15]Quadro tendenziale 28-6-2005'!#REF!</definedName>
    <definedName name="tadAltrServ05">'[14]Quadro tendenziale 28-6-2005'!#REF!</definedName>
    <definedName name="tadAltrServ06" localSheetId="4">'[13]Quadro tendenziale 28-6-2005'!#REF!</definedName>
    <definedName name="tadAltrServ06" localSheetId="0">'[15]Quadro tendenziale 28-6-2005'!#REF!</definedName>
    <definedName name="tadAltrServ06" localSheetId="3">'[15]Quadro tendenziale 28-6-2005'!#REF!</definedName>
    <definedName name="tadAltrServ06">'[14]Quadro tendenziale 28-6-2005'!#REF!</definedName>
    <definedName name="tadAltrServ07" localSheetId="4">'[13]Quadro tendenziale 28-6-2005'!#REF!</definedName>
    <definedName name="tadAltrServ07" localSheetId="0">'[15]Quadro tendenziale 28-6-2005'!#REF!</definedName>
    <definedName name="tadAltrServ07" localSheetId="3">'[15]Quadro tendenziale 28-6-2005'!#REF!</definedName>
    <definedName name="tadAltrServ07">'[14]Quadro tendenziale 28-6-2005'!#REF!</definedName>
    <definedName name="tadAltrServ08" localSheetId="4">'[13]Quadro tendenziale 28-6-2005'!#REF!</definedName>
    <definedName name="tadAltrServ08" localSheetId="0">'[15]Quadro tendenziale 28-6-2005'!#REF!</definedName>
    <definedName name="tadAltrServ08" localSheetId="3">'[15]Quadro tendenziale 28-6-2005'!#REF!</definedName>
    <definedName name="tadAltrServ08">'[14]Quadro tendenziale 28-6-2005'!#REF!</definedName>
    <definedName name="tadAmmGen00" localSheetId="4">'[13]Quadro tendenziale 28-6-2005'!#REF!</definedName>
    <definedName name="tadAmmGen00" localSheetId="0">'[15]Quadro tendenziale 28-6-2005'!#REF!</definedName>
    <definedName name="tadAmmGen00" localSheetId="3">'[15]Quadro tendenziale 28-6-2005'!#REF!</definedName>
    <definedName name="tadAmmGen00">'[14]Quadro tendenziale 28-6-2005'!#REF!</definedName>
    <definedName name="tadAmmGen01" localSheetId="4">'[13]Quadro tendenziale 28-6-2005'!#REF!</definedName>
    <definedName name="tadAmmGen01" localSheetId="0">'[15]Quadro tendenziale 28-6-2005'!#REF!</definedName>
    <definedName name="tadAmmGen01" localSheetId="3">'[15]Quadro tendenziale 28-6-2005'!#REF!</definedName>
    <definedName name="tadAmmGen01">'[14]Quadro tendenziale 28-6-2005'!#REF!</definedName>
    <definedName name="tadAmmGen02" localSheetId="4">'[13]Quadro tendenziale 28-6-2005'!#REF!</definedName>
    <definedName name="tadAmmGen02" localSheetId="0">'[15]Quadro tendenziale 28-6-2005'!#REF!</definedName>
    <definedName name="tadAmmGen02" localSheetId="3">'[15]Quadro tendenziale 28-6-2005'!#REF!</definedName>
    <definedName name="tadAmmGen02">'[14]Quadro tendenziale 28-6-2005'!#REF!</definedName>
    <definedName name="tadAmmGen03" localSheetId="4">'[13]Quadro tendenziale 28-6-2005'!#REF!</definedName>
    <definedName name="tadAmmGen03" localSheetId="0">'[15]Quadro tendenziale 28-6-2005'!#REF!</definedName>
    <definedName name="tadAmmGen03" localSheetId="3">'[15]Quadro tendenziale 28-6-2005'!#REF!</definedName>
    <definedName name="tadAmmGen03">'[14]Quadro tendenziale 28-6-2005'!#REF!</definedName>
    <definedName name="tadAmmGen04" localSheetId="4">'[13]Quadro tendenziale 28-6-2005'!#REF!</definedName>
    <definedName name="tadAmmGen04" localSheetId="0">'[15]Quadro tendenziale 28-6-2005'!#REF!</definedName>
    <definedName name="tadAmmGen04" localSheetId="3">'[15]Quadro tendenziale 28-6-2005'!#REF!</definedName>
    <definedName name="tadAmmGen04">'[14]Quadro tendenziale 28-6-2005'!#REF!</definedName>
    <definedName name="tadAmmGen05" localSheetId="4">'[13]Quadro tendenziale 28-6-2005'!#REF!</definedName>
    <definedName name="tadAmmGen05" localSheetId="0">'[15]Quadro tendenziale 28-6-2005'!#REF!</definedName>
    <definedName name="tadAmmGen05" localSheetId="3">'[15]Quadro tendenziale 28-6-2005'!#REF!</definedName>
    <definedName name="tadAmmGen05">'[14]Quadro tendenziale 28-6-2005'!#REF!</definedName>
    <definedName name="tadAmmGen06" localSheetId="4">'[13]Quadro tendenziale 28-6-2005'!#REF!</definedName>
    <definedName name="tadAmmGen06" localSheetId="0">'[15]Quadro tendenziale 28-6-2005'!#REF!</definedName>
    <definedName name="tadAmmGen06" localSheetId="3">'[15]Quadro tendenziale 28-6-2005'!#REF!</definedName>
    <definedName name="tadAmmGen06">'[14]Quadro tendenziale 28-6-2005'!#REF!</definedName>
    <definedName name="tadAmmGen07" localSheetId="4">'[13]Quadro tendenziale 28-6-2005'!#REF!</definedName>
    <definedName name="tadAmmGen07" localSheetId="0">'[15]Quadro tendenziale 28-6-2005'!#REF!</definedName>
    <definedName name="tadAmmGen07" localSheetId="3">'[15]Quadro tendenziale 28-6-2005'!#REF!</definedName>
    <definedName name="tadAmmGen07">'[14]Quadro tendenziale 28-6-2005'!#REF!</definedName>
    <definedName name="tadAmmGen08" localSheetId="4">'[13]Quadro tendenziale 28-6-2005'!#REF!</definedName>
    <definedName name="tadAmmGen08" localSheetId="0">'[15]Quadro tendenziale 28-6-2005'!#REF!</definedName>
    <definedName name="tadAmmGen08" localSheetId="3">'[15]Quadro tendenziale 28-6-2005'!#REF!</definedName>
    <definedName name="tadAmmGen08">'[14]Quadro tendenziale 28-6-2005'!#REF!</definedName>
    <definedName name="tadExtrFsn00" localSheetId="4">'[13]Quadro tendenziale 28-6-2005'!#REF!</definedName>
    <definedName name="tadExtrFsn00" localSheetId="0">'[15]Quadro tendenziale 28-6-2005'!#REF!</definedName>
    <definedName name="tadExtrFsn00" localSheetId="3">'[15]Quadro tendenziale 28-6-2005'!#REF!</definedName>
    <definedName name="tadExtrFsn00">'[14]Quadro tendenziale 28-6-2005'!#REF!</definedName>
    <definedName name="tadExtrFsn01" localSheetId="4">'[13]Quadro tendenziale 28-6-2005'!#REF!</definedName>
    <definedName name="tadExtrFsn01" localSheetId="0">'[15]Quadro tendenziale 28-6-2005'!#REF!</definedName>
    <definedName name="tadExtrFsn01" localSheetId="3">'[15]Quadro tendenziale 28-6-2005'!#REF!</definedName>
    <definedName name="tadExtrFsn01">'[14]Quadro tendenziale 28-6-2005'!#REF!</definedName>
    <definedName name="tadExtrFsn02" localSheetId="4">'[13]Quadro tendenziale 28-6-2005'!#REF!</definedName>
    <definedName name="tadExtrFsn02" localSheetId="0">'[15]Quadro tendenziale 28-6-2005'!#REF!</definedName>
    <definedName name="tadExtrFsn02" localSheetId="3">'[15]Quadro tendenziale 28-6-2005'!#REF!</definedName>
    <definedName name="tadExtrFsn02">'[14]Quadro tendenziale 28-6-2005'!#REF!</definedName>
    <definedName name="tadExtrFsn03" localSheetId="4">'[13]Quadro tendenziale 28-6-2005'!#REF!</definedName>
    <definedName name="tadExtrFsn03" localSheetId="0">'[15]Quadro tendenziale 28-6-2005'!#REF!</definedName>
    <definedName name="tadExtrFsn03" localSheetId="3">'[15]Quadro tendenziale 28-6-2005'!#REF!</definedName>
    <definedName name="tadExtrFsn03">'[14]Quadro tendenziale 28-6-2005'!#REF!</definedName>
    <definedName name="tadExtrFsn04" localSheetId="4">'[13]Quadro tendenziale 28-6-2005'!#REF!</definedName>
    <definedName name="tadExtrFsn04" localSheetId="0">'[15]Quadro tendenziale 28-6-2005'!#REF!</definedName>
    <definedName name="tadExtrFsn04" localSheetId="3">'[15]Quadro tendenziale 28-6-2005'!#REF!</definedName>
    <definedName name="tadExtrFsn04">'[14]Quadro tendenziale 28-6-2005'!#REF!</definedName>
    <definedName name="tadExtrFsn05" localSheetId="4">'[13]Quadro tendenziale 28-6-2005'!#REF!</definedName>
    <definedName name="tadExtrFsn05" localSheetId="0">'[15]Quadro tendenziale 28-6-2005'!#REF!</definedName>
    <definedName name="tadExtrFsn05" localSheetId="3">'[15]Quadro tendenziale 28-6-2005'!#REF!</definedName>
    <definedName name="tadExtrFsn05">'[14]Quadro tendenziale 28-6-2005'!#REF!</definedName>
    <definedName name="tadExtrFsn06" localSheetId="4">'[13]Quadro tendenziale 28-6-2005'!#REF!</definedName>
    <definedName name="tadExtrFsn06" localSheetId="0">'[15]Quadro tendenziale 28-6-2005'!#REF!</definedName>
    <definedName name="tadExtrFsn06" localSheetId="3">'[15]Quadro tendenziale 28-6-2005'!#REF!</definedName>
    <definedName name="tadExtrFsn06">'[14]Quadro tendenziale 28-6-2005'!#REF!</definedName>
    <definedName name="tadExtrFsn07" localSheetId="4">'[13]Quadro tendenziale 28-6-2005'!#REF!</definedName>
    <definedName name="tadExtrFsn07" localSheetId="0">'[15]Quadro tendenziale 28-6-2005'!#REF!</definedName>
    <definedName name="tadExtrFsn07" localSheetId="3">'[15]Quadro tendenziale 28-6-2005'!#REF!</definedName>
    <definedName name="tadExtrFsn07">'[14]Quadro tendenziale 28-6-2005'!#REF!</definedName>
    <definedName name="tadExtrFsn08" localSheetId="4">'[13]Quadro tendenziale 28-6-2005'!#REF!</definedName>
    <definedName name="tadExtrFsn08" localSheetId="0">'[15]Quadro tendenziale 28-6-2005'!#REF!</definedName>
    <definedName name="tadExtrFsn08" localSheetId="3">'[15]Quadro tendenziale 28-6-2005'!#REF!</definedName>
    <definedName name="tadExtrFsn08">'[14]Quadro tendenziale 28-6-2005'!#REF!</definedName>
    <definedName name="tadImpTax00" localSheetId="4">'[13]Quadro tendenziale 28-6-2005'!#REF!</definedName>
    <definedName name="tadImpTax00" localSheetId="0">'[15]Quadro tendenziale 28-6-2005'!#REF!</definedName>
    <definedName name="tadImpTax00" localSheetId="3">'[15]Quadro tendenziale 28-6-2005'!#REF!</definedName>
    <definedName name="tadImpTax00">'[14]Quadro tendenziale 28-6-2005'!#REF!</definedName>
    <definedName name="tadImpTax01" localSheetId="4">'[13]Quadro tendenziale 28-6-2005'!#REF!</definedName>
    <definedName name="tadImpTax01" localSheetId="0">'[15]Quadro tendenziale 28-6-2005'!#REF!</definedName>
    <definedName name="tadImpTax01" localSheetId="3">'[15]Quadro tendenziale 28-6-2005'!#REF!</definedName>
    <definedName name="tadImpTax01">'[14]Quadro tendenziale 28-6-2005'!#REF!</definedName>
    <definedName name="tadImpTax02" localSheetId="4">'[13]Quadro tendenziale 28-6-2005'!#REF!</definedName>
    <definedName name="tadImpTax02" localSheetId="0">'[15]Quadro tendenziale 28-6-2005'!#REF!</definedName>
    <definedName name="tadImpTax02" localSheetId="3">'[15]Quadro tendenziale 28-6-2005'!#REF!</definedName>
    <definedName name="tadImpTax02">'[14]Quadro tendenziale 28-6-2005'!#REF!</definedName>
    <definedName name="tadImpTax03" localSheetId="4">'[13]Quadro tendenziale 28-6-2005'!#REF!</definedName>
    <definedName name="tadImpTax03" localSheetId="0">'[15]Quadro tendenziale 28-6-2005'!#REF!</definedName>
    <definedName name="tadImpTax03" localSheetId="3">'[15]Quadro tendenziale 28-6-2005'!#REF!</definedName>
    <definedName name="tadImpTax03">'[14]Quadro tendenziale 28-6-2005'!#REF!</definedName>
    <definedName name="tadImpTax04" localSheetId="4">'[13]Quadro tendenziale 28-6-2005'!#REF!</definedName>
    <definedName name="tadImpTax04" localSheetId="0">'[15]Quadro tendenziale 28-6-2005'!#REF!</definedName>
    <definedName name="tadImpTax04" localSheetId="3">'[15]Quadro tendenziale 28-6-2005'!#REF!</definedName>
    <definedName name="tadImpTax04">'[14]Quadro tendenziale 28-6-2005'!#REF!</definedName>
    <definedName name="tadImpTax05" localSheetId="4">'[13]Quadro tendenziale 28-6-2005'!#REF!</definedName>
    <definedName name="tadImpTax05" localSheetId="0">'[15]Quadro tendenziale 28-6-2005'!#REF!</definedName>
    <definedName name="tadImpTax05" localSheetId="3">'[15]Quadro tendenziale 28-6-2005'!#REF!</definedName>
    <definedName name="tadImpTax05">'[14]Quadro tendenziale 28-6-2005'!#REF!</definedName>
    <definedName name="tadImpTax06" localSheetId="4">'[13]Quadro tendenziale 28-6-2005'!#REF!</definedName>
    <definedName name="tadImpTax06" localSheetId="0">'[15]Quadro tendenziale 28-6-2005'!#REF!</definedName>
    <definedName name="tadImpTax06" localSheetId="3">'[15]Quadro tendenziale 28-6-2005'!#REF!</definedName>
    <definedName name="tadImpTax06">'[14]Quadro tendenziale 28-6-2005'!#REF!</definedName>
    <definedName name="tadImpTax07" localSheetId="4">'[13]Quadro tendenziale 28-6-2005'!#REF!</definedName>
    <definedName name="tadImpTax07" localSheetId="0">'[15]Quadro tendenziale 28-6-2005'!#REF!</definedName>
    <definedName name="tadImpTax07" localSheetId="3">'[15]Quadro tendenziale 28-6-2005'!#REF!</definedName>
    <definedName name="tadImpTax07">'[14]Quadro tendenziale 28-6-2005'!#REF!</definedName>
    <definedName name="tadImpTax08" localSheetId="4">'[13]Quadro tendenziale 28-6-2005'!#REF!</definedName>
    <definedName name="tadImpTax08" localSheetId="0">'[15]Quadro tendenziale 28-6-2005'!#REF!</definedName>
    <definedName name="tadImpTax08" localSheetId="3">'[15]Quadro tendenziale 28-6-2005'!#REF!</definedName>
    <definedName name="tadImpTax08">'[14]Quadro tendenziale 28-6-2005'!#REF!</definedName>
    <definedName name="tadIrcss00" localSheetId="4">'[13]Quadro tendenziale 28-6-2005'!#REF!</definedName>
    <definedName name="tadIrcss00" localSheetId="0">'[15]Quadro tendenziale 28-6-2005'!#REF!</definedName>
    <definedName name="tadIrcss00" localSheetId="3">'[15]Quadro tendenziale 28-6-2005'!#REF!</definedName>
    <definedName name="tadIrcss00">'[14]Quadro tendenziale 28-6-2005'!#REF!</definedName>
    <definedName name="tadIrcss01" localSheetId="4">'[13]Quadro tendenziale 28-6-2005'!#REF!</definedName>
    <definedName name="tadIrcss01" localSheetId="0">'[15]Quadro tendenziale 28-6-2005'!#REF!</definedName>
    <definedName name="tadIrcss01" localSheetId="3">'[15]Quadro tendenziale 28-6-2005'!#REF!</definedName>
    <definedName name="tadIrcss01">'[14]Quadro tendenziale 28-6-2005'!#REF!</definedName>
    <definedName name="tadIrcss02" localSheetId="4">'[13]Quadro tendenziale 28-6-2005'!#REF!</definedName>
    <definedName name="tadIrcss02" localSheetId="0">'[15]Quadro tendenziale 28-6-2005'!#REF!</definedName>
    <definedName name="tadIrcss02" localSheetId="3">'[15]Quadro tendenziale 28-6-2005'!#REF!</definedName>
    <definedName name="tadIrcss02">'[14]Quadro tendenziale 28-6-2005'!#REF!</definedName>
    <definedName name="tadIrcss03" localSheetId="4">'[13]Quadro tendenziale 28-6-2005'!#REF!</definedName>
    <definedName name="tadIrcss03" localSheetId="0">'[15]Quadro tendenziale 28-6-2005'!#REF!</definedName>
    <definedName name="tadIrcss03" localSheetId="3">'[15]Quadro tendenziale 28-6-2005'!#REF!</definedName>
    <definedName name="tadIrcss03">'[14]Quadro tendenziale 28-6-2005'!#REF!</definedName>
    <definedName name="tadIrcss04" localSheetId="4">'[13]Quadro tendenziale 28-6-2005'!#REF!</definedName>
    <definedName name="tadIrcss04" localSheetId="0">'[15]Quadro tendenziale 28-6-2005'!#REF!</definedName>
    <definedName name="tadIrcss04" localSheetId="3">'[15]Quadro tendenziale 28-6-2005'!#REF!</definedName>
    <definedName name="tadIrcss04">'[14]Quadro tendenziale 28-6-2005'!#REF!</definedName>
    <definedName name="tadIrcss05" localSheetId="4">'[13]Quadro tendenziale 28-6-2005'!#REF!</definedName>
    <definedName name="tadIrcss05" localSheetId="0">'[15]Quadro tendenziale 28-6-2005'!#REF!</definedName>
    <definedName name="tadIrcss05" localSheetId="3">'[15]Quadro tendenziale 28-6-2005'!#REF!</definedName>
    <definedName name="tadIrcss05">'[14]Quadro tendenziale 28-6-2005'!#REF!</definedName>
    <definedName name="tadIrcss06" localSheetId="4">'[13]Quadro tendenziale 28-6-2005'!#REF!</definedName>
    <definedName name="tadIrcss06" localSheetId="0">'[15]Quadro tendenziale 28-6-2005'!#REF!</definedName>
    <definedName name="tadIrcss06" localSheetId="3">'[15]Quadro tendenziale 28-6-2005'!#REF!</definedName>
    <definedName name="tadIrcss06">'[14]Quadro tendenziale 28-6-2005'!#REF!</definedName>
    <definedName name="tadIrcss07" localSheetId="4">'[13]Quadro tendenziale 28-6-2005'!#REF!</definedName>
    <definedName name="tadIrcss07" localSheetId="0">'[15]Quadro tendenziale 28-6-2005'!#REF!</definedName>
    <definedName name="tadIrcss07" localSheetId="3">'[15]Quadro tendenziale 28-6-2005'!#REF!</definedName>
    <definedName name="tadIrcss07">'[14]Quadro tendenziale 28-6-2005'!#REF!</definedName>
    <definedName name="tadIrcss08" localSheetId="4">'[13]Quadro tendenziale 28-6-2005'!#REF!</definedName>
    <definedName name="tadIrcss08" localSheetId="0">'[15]Quadro tendenziale 28-6-2005'!#REF!</definedName>
    <definedName name="tadIrcss08" localSheetId="3">'[15]Quadro tendenziale 28-6-2005'!#REF!</definedName>
    <definedName name="tadIrcss08">'[14]Quadro tendenziale 28-6-2005'!#REF!</definedName>
    <definedName name="tadManutenz00" localSheetId="4">'[13]Quadro tendenziale 28-6-2005'!#REF!</definedName>
    <definedName name="tadManutenz00" localSheetId="0">'[15]Quadro tendenziale 28-6-2005'!#REF!</definedName>
    <definedName name="tadManutenz00" localSheetId="3">'[15]Quadro tendenziale 28-6-2005'!#REF!</definedName>
    <definedName name="tadManutenz00">'[14]Quadro tendenziale 28-6-2005'!#REF!</definedName>
    <definedName name="tadManutenz01" localSheetId="4">'[13]Quadro tendenziale 28-6-2005'!#REF!</definedName>
    <definedName name="tadManutenz01" localSheetId="0">'[15]Quadro tendenziale 28-6-2005'!#REF!</definedName>
    <definedName name="tadManutenz01" localSheetId="3">'[15]Quadro tendenziale 28-6-2005'!#REF!</definedName>
    <definedName name="tadManutenz01">'[14]Quadro tendenziale 28-6-2005'!#REF!</definedName>
    <definedName name="tadManutenz02" localSheetId="4">'[13]Quadro tendenziale 28-6-2005'!#REF!</definedName>
    <definedName name="tadManutenz02" localSheetId="0">'[15]Quadro tendenziale 28-6-2005'!#REF!</definedName>
    <definedName name="tadManutenz02" localSheetId="3">'[15]Quadro tendenziale 28-6-2005'!#REF!</definedName>
    <definedName name="tadManutenz02">'[14]Quadro tendenziale 28-6-2005'!#REF!</definedName>
    <definedName name="tadManutenz03" localSheetId="4">'[13]Quadro tendenziale 28-6-2005'!#REF!</definedName>
    <definedName name="tadManutenz03" localSheetId="0">'[15]Quadro tendenziale 28-6-2005'!#REF!</definedName>
    <definedName name="tadManutenz03" localSheetId="3">'[15]Quadro tendenziale 28-6-2005'!#REF!</definedName>
    <definedName name="tadManutenz03">'[14]Quadro tendenziale 28-6-2005'!#REF!</definedName>
    <definedName name="tadManutenz04" localSheetId="4">'[13]Quadro tendenziale 28-6-2005'!#REF!</definedName>
    <definedName name="tadManutenz04" localSheetId="0">'[15]Quadro tendenziale 28-6-2005'!#REF!</definedName>
    <definedName name="tadManutenz04" localSheetId="3">'[15]Quadro tendenziale 28-6-2005'!#REF!</definedName>
    <definedName name="tadManutenz04">'[14]Quadro tendenziale 28-6-2005'!#REF!</definedName>
    <definedName name="tadManutenz05" localSheetId="4">'[13]Quadro tendenziale 28-6-2005'!#REF!</definedName>
    <definedName name="tadManutenz05" localSheetId="0">'[15]Quadro tendenziale 28-6-2005'!#REF!</definedName>
    <definedName name="tadManutenz05" localSheetId="3">'[15]Quadro tendenziale 28-6-2005'!#REF!</definedName>
    <definedName name="tadManutenz05">'[14]Quadro tendenziale 28-6-2005'!#REF!</definedName>
    <definedName name="tadManutenz06" localSheetId="4">'[13]Quadro tendenziale 28-6-2005'!#REF!</definedName>
    <definedName name="tadManutenz06" localSheetId="0">'[15]Quadro tendenziale 28-6-2005'!#REF!</definedName>
    <definedName name="tadManutenz06" localSheetId="3">'[15]Quadro tendenziale 28-6-2005'!#REF!</definedName>
    <definedName name="tadManutenz06">'[14]Quadro tendenziale 28-6-2005'!#REF!</definedName>
    <definedName name="tadManutenz07" localSheetId="4">'[13]Quadro tendenziale 28-6-2005'!#REF!</definedName>
    <definedName name="tadManutenz07" localSheetId="0">'[15]Quadro tendenziale 28-6-2005'!#REF!</definedName>
    <definedName name="tadManutenz07" localSheetId="3">'[15]Quadro tendenziale 28-6-2005'!#REF!</definedName>
    <definedName name="tadManutenz07">'[14]Quadro tendenziale 28-6-2005'!#REF!</definedName>
    <definedName name="tadManutenz08" localSheetId="4">'[13]Quadro tendenziale 28-6-2005'!#REF!</definedName>
    <definedName name="tadManutenz08" localSheetId="0">'[15]Quadro tendenziale 28-6-2005'!#REF!</definedName>
    <definedName name="tadManutenz08" localSheetId="3">'[15]Quadro tendenziale 28-6-2005'!#REF!</definedName>
    <definedName name="tadManutenz08">'[14]Quadro tendenziale 28-6-2005'!#REF!</definedName>
    <definedName name="tadmedgen00" localSheetId="4">'[13]Quadro tendenziale 28-6-2005'!#REF!</definedName>
    <definedName name="tadmedgen00" localSheetId="0">'[15]Quadro tendenziale 28-6-2005'!#REF!</definedName>
    <definedName name="tadmedgen00" localSheetId="3">'[15]Quadro tendenziale 28-6-2005'!#REF!</definedName>
    <definedName name="tadmedgen00">'[14]Quadro tendenziale 28-6-2005'!#REF!</definedName>
    <definedName name="tadmedgen01" localSheetId="4">'[13]Quadro tendenziale 28-6-2005'!#REF!</definedName>
    <definedName name="tadmedgen01" localSheetId="0">'[15]Quadro tendenziale 28-6-2005'!#REF!</definedName>
    <definedName name="tadmedgen01" localSheetId="3">'[15]Quadro tendenziale 28-6-2005'!#REF!</definedName>
    <definedName name="tadmedgen01">'[14]Quadro tendenziale 28-6-2005'!#REF!</definedName>
    <definedName name="tadmedgen02" localSheetId="4">'[13]Quadro tendenziale 28-6-2005'!#REF!</definedName>
    <definedName name="tadmedgen02" localSheetId="0">'[15]Quadro tendenziale 28-6-2005'!#REF!</definedName>
    <definedName name="tadmedgen02" localSheetId="3">'[15]Quadro tendenziale 28-6-2005'!#REF!</definedName>
    <definedName name="tadmedgen02">'[14]Quadro tendenziale 28-6-2005'!#REF!</definedName>
    <definedName name="tadmedgen03" localSheetId="4">'[13]Quadro tendenziale 28-6-2005'!#REF!</definedName>
    <definedName name="tadmedgen03" localSheetId="0">'[15]Quadro tendenziale 28-6-2005'!#REF!</definedName>
    <definedName name="tadmedgen03" localSheetId="3">'[15]Quadro tendenziale 28-6-2005'!#REF!</definedName>
    <definedName name="tadmedgen03">'[14]Quadro tendenziale 28-6-2005'!#REF!</definedName>
    <definedName name="tadmedgen04" localSheetId="4">'[13]Quadro tendenziale 28-6-2005'!#REF!</definedName>
    <definedName name="tadmedgen04" localSheetId="0">'[15]Quadro tendenziale 28-6-2005'!#REF!</definedName>
    <definedName name="tadmedgen04" localSheetId="3">'[15]Quadro tendenziale 28-6-2005'!#REF!</definedName>
    <definedName name="tadmedgen04">'[14]Quadro tendenziale 28-6-2005'!#REF!</definedName>
    <definedName name="tadmedgen05" localSheetId="4">'[13]Quadro tendenziale 28-6-2005'!#REF!</definedName>
    <definedName name="tadmedgen05" localSheetId="0">'[15]Quadro tendenziale 28-6-2005'!#REF!</definedName>
    <definedName name="tadmedgen05" localSheetId="3">'[15]Quadro tendenziale 28-6-2005'!#REF!</definedName>
    <definedName name="tadmedgen05">'[14]Quadro tendenziale 28-6-2005'!#REF!</definedName>
    <definedName name="tadmedgen06" localSheetId="4">'[13]Quadro tendenziale 28-6-2005'!#REF!</definedName>
    <definedName name="tadmedgen06" localSheetId="0">'[15]Quadro tendenziale 28-6-2005'!#REF!</definedName>
    <definedName name="tadmedgen06" localSheetId="3">'[15]Quadro tendenziale 28-6-2005'!#REF!</definedName>
    <definedName name="tadmedgen06">'[14]Quadro tendenziale 28-6-2005'!#REF!</definedName>
    <definedName name="tadmedgen07" localSheetId="4">'[13]Quadro tendenziale 28-6-2005'!#REF!</definedName>
    <definedName name="tadmedgen07" localSheetId="0">'[15]Quadro tendenziale 28-6-2005'!#REF!</definedName>
    <definedName name="tadmedgen07" localSheetId="3">'[15]Quadro tendenziale 28-6-2005'!#REF!</definedName>
    <definedName name="tadmedgen07">'[14]Quadro tendenziale 28-6-2005'!#REF!</definedName>
    <definedName name="tadmedgen08" localSheetId="4">'[13]Quadro tendenziale 28-6-2005'!#REF!</definedName>
    <definedName name="tadmedgen08" localSheetId="2">'[14]Quadro tendenziale 28-6-2005'!#REF!</definedName>
    <definedName name="tadmedgen08" localSheetId="0">'[15]Quadro tendenziale 28-6-2005'!#REF!</definedName>
    <definedName name="tadmedgen08" localSheetId="3">'[15]Quadro tendenziale 28-6-2005'!#REF!</definedName>
    <definedName name="tadmedgen08">'[13]Quadro tendenziale 28-6-2005'!#REF!</definedName>
    <definedName name="tadOnFin00" localSheetId="4">'[13]Quadro tendenziale 28-6-2005'!#REF!</definedName>
    <definedName name="tadOnFin00" localSheetId="2">'[14]Quadro tendenziale 28-6-2005'!#REF!</definedName>
    <definedName name="tadOnFin00" localSheetId="0">'[15]Quadro tendenziale 28-6-2005'!#REF!</definedName>
    <definedName name="tadOnFin00" localSheetId="3">'[15]Quadro tendenziale 28-6-2005'!#REF!</definedName>
    <definedName name="tadOnFin00">'[13]Quadro tendenziale 28-6-2005'!#REF!</definedName>
    <definedName name="tadOnFin01" localSheetId="4">'[13]Quadro tendenziale 28-6-2005'!#REF!</definedName>
    <definedName name="tadOnFin01" localSheetId="2">'[14]Quadro tendenziale 28-6-2005'!#REF!</definedName>
    <definedName name="tadOnFin01" localSheetId="0">'[15]Quadro tendenziale 28-6-2005'!#REF!</definedName>
    <definedName name="tadOnFin01" localSheetId="3">'[15]Quadro tendenziale 28-6-2005'!#REF!</definedName>
    <definedName name="tadOnFin01">'[13]Quadro tendenziale 28-6-2005'!#REF!</definedName>
    <definedName name="tadOnFin02" localSheetId="4">'[13]Quadro tendenziale 28-6-2005'!#REF!</definedName>
    <definedName name="tadOnFin02" localSheetId="2">'[14]Quadro tendenziale 28-6-2005'!#REF!</definedName>
    <definedName name="tadOnFin02" localSheetId="0">'[15]Quadro tendenziale 28-6-2005'!#REF!</definedName>
    <definedName name="tadOnFin02" localSheetId="3">'[15]Quadro tendenziale 28-6-2005'!#REF!</definedName>
    <definedName name="tadOnFin02">'[13]Quadro tendenziale 28-6-2005'!#REF!</definedName>
    <definedName name="tadOnFin03" localSheetId="4">'[13]Quadro tendenziale 28-6-2005'!#REF!</definedName>
    <definedName name="tadOnFin03" localSheetId="2">'[14]Quadro tendenziale 28-6-2005'!#REF!</definedName>
    <definedName name="tadOnFin03" localSheetId="0">'[15]Quadro tendenziale 28-6-2005'!#REF!</definedName>
    <definedName name="tadOnFin03" localSheetId="3">'[15]Quadro tendenziale 28-6-2005'!#REF!</definedName>
    <definedName name="tadOnFin03">'[13]Quadro tendenziale 28-6-2005'!#REF!</definedName>
    <definedName name="tadOnFin04" localSheetId="4">'[13]Quadro tendenziale 28-6-2005'!#REF!</definedName>
    <definedName name="tadOnFin04" localSheetId="2">'[14]Quadro tendenziale 28-6-2005'!#REF!</definedName>
    <definedName name="tadOnFin04" localSheetId="0">'[15]Quadro tendenziale 28-6-2005'!#REF!</definedName>
    <definedName name="tadOnFin04" localSheetId="3">'[15]Quadro tendenziale 28-6-2005'!#REF!</definedName>
    <definedName name="tadOnFin04">'[13]Quadro tendenziale 28-6-2005'!#REF!</definedName>
    <definedName name="tadOnFin05" localSheetId="4">'[13]Quadro tendenziale 28-6-2005'!#REF!</definedName>
    <definedName name="tadOnFin05" localSheetId="2">'[14]Quadro tendenziale 28-6-2005'!#REF!</definedName>
    <definedName name="tadOnFin05" localSheetId="0">'[15]Quadro tendenziale 28-6-2005'!#REF!</definedName>
    <definedName name="tadOnFin05" localSheetId="3">'[15]Quadro tendenziale 28-6-2005'!#REF!</definedName>
    <definedName name="tadOnFin05">'[13]Quadro tendenziale 28-6-2005'!#REF!</definedName>
    <definedName name="tadOnFin06" localSheetId="4">'[13]Quadro tendenziale 28-6-2005'!#REF!</definedName>
    <definedName name="tadOnFin06" localSheetId="2">'[14]Quadro tendenziale 28-6-2005'!#REF!</definedName>
    <definedName name="tadOnFin06" localSheetId="0">'[15]Quadro tendenziale 28-6-2005'!#REF!</definedName>
    <definedName name="tadOnFin06" localSheetId="3">'[15]Quadro tendenziale 28-6-2005'!#REF!</definedName>
    <definedName name="tadOnFin06">'[13]Quadro tendenziale 28-6-2005'!#REF!</definedName>
    <definedName name="tadOnFin07" localSheetId="4">'[13]Quadro tendenziale 28-6-2005'!#REF!</definedName>
    <definedName name="tadOnFin07" localSheetId="2">'[14]Quadro tendenziale 28-6-2005'!#REF!</definedName>
    <definedName name="tadOnFin07" localSheetId="0">'[15]Quadro tendenziale 28-6-2005'!#REF!</definedName>
    <definedName name="tadOnFin07" localSheetId="3">'[15]Quadro tendenziale 28-6-2005'!#REF!</definedName>
    <definedName name="tadOnFin07">'[13]Quadro tendenziale 28-6-2005'!#REF!</definedName>
    <definedName name="tadOnFin08" localSheetId="4">'[13]Quadro tendenziale 28-6-2005'!#REF!</definedName>
    <definedName name="tadOnFin08" localSheetId="2">'[14]Quadro tendenziale 28-6-2005'!#REF!</definedName>
    <definedName name="tadOnFin08" localSheetId="0">'[15]Quadro tendenziale 28-6-2005'!#REF!</definedName>
    <definedName name="tadOnFin08" localSheetId="3">'[15]Quadro tendenziale 28-6-2005'!#REF!</definedName>
    <definedName name="tadOnFin08">'[13]Quadro tendenziale 28-6-2005'!#REF!</definedName>
    <definedName name="tadOspPriv00" localSheetId="4">'[13]Quadro tendenziale 28-6-2005'!#REF!</definedName>
    <definedName name="tadOspPriv00" localSheetId="2">'[14]Quadro tendenziale 28-6-2005'!#REF!</definedName>
    <definedName name="tadOspPriv00" localSheetId="0">'[15]Quadro tendenziale 28-6-2005'!#REF!</definedName>
    <definedName name="tadOspPriv00" localSheetId="3">'[15]Quadro tendenziale 28-6-2005'!#REF!</definedName>
    <definedName name="tadOspPriv00">'[13]Quadro tendenziale 28-6-2005'!#REF!</definedName>
    <definedName name="tadOspPriv01" localSheetId="4">'[13]Quadro tendenziale 28-6-2005'!#REF!</definedName>
    <definedName name="tadOspPriv01" localSheetId="2">'[14]Quadro tendenziale 28-6-2005'!#REF!</definedName>
    <definedName name="tadOspPriv01" localSheetId="0">'[15]Quadro tendenziale 28-6-2005'!#REF!</definedName>
    <definedName name="tadOspPriv01" localSheetId="3">'[15]Quadro tendenziale 28-6-2005'!#REF!</definedName>
    <definedName name="tadOspPriv01">'[13]Quadro tendenziale 28-6-2005'!#REF!</definedName>
    <definedName name="tadOspPriv02" localSheetId="4">'[13]Quadro tendenziale 28-6-2005'!#REF!</definedName>
    <definedName name="tadOspPriv02" localSheetId="2">'[14]Quadro tendenziale 28-6-2005'!#REF!</definedName>
    <definedName name="tadOspPriv02" localSheetId="0">'[15]Quadro tendenziale 28-6-2005'!#REF!</definedName>
    <definedName name="tadOspPriv02" localSheetId="3">'[15]Quadro tendenziale 28-6-2005'!#REF!</definedName>
    <definedName name="tadOspPriv02">'[13]Quadro tendenziale 28-6-2005'!#REF!</definedName>
    <definedName name="tadOspPriv03" localSheetId="4">'[13]Quadro tendenziale 28-6-2005'!#REF!</definedName>
    <definedName name="tadOspPriv03" localSheetId="2">'[14]Quadro tendenziale 28-6-2005'!#REF!</definedName>
    <definedName name="tadOspPriv03" localSheetId="0">'[15]Quadro tendenziale 28-6-2005'!#REF!</definedName>
    <definedName name="tadOspPriv03" localSheetId="3">'[15]Quadro tendenziale 28-6-2005'!#REF!</definedName>
    <definedName name="tadOspPriv03">'[13]Quadro tendenziale 28-6-2005'!#REF!</definedName>
    <definedName name="tadOspPriv04" localSheetId="4">'[13]Quadro tendenziale 28-6-2005'!#REF!</definedName>
    <definedName name="tadOspPriv04" localSheetId="2">'[14]Quadro tendenziale 28-6-2005'!#REF!</definedName>
    <definedName name="tadOspPriv04" localSheetId="0">'[15]Quadro tendenziale 28-6-2005'!#REF!</definedName>
    <definedName name="tadOspPriv04" localSheetId="3">'[15]Quadro tendenziale 28-6-2005'!#REF!</definedName>
    <definedName name="tadOspPriv04">'[13]Quadro tendenziale 28-6-2005'!#REF!</definedName>
    <definedName name="tadOspPriv05" localSheetId="4">'[13]Quadro tendenziale 28-6-2005'!#REF!</definedName>
    <definedName name="tadOspPriv05" localSheetId="2">'[14]Quadro tendenziale 28-6-2005'!#REF!</definedName>
    <definedName name="tadOspPriv05" localSheetId="0">'[15]Quadro tendenziale 28-6-2005'!#REF!</definedName>
    <definedName name="tadOspPriv05" localSheetId="3">'[15]Quadro tendenziale 28-6-2005'!#REF!</definedName>
    <definedName name="tadOspPriv05">'[13]Quadro tendenziale 28-6-2005'!#REF!</definedName>
    <definedName name="tadOspPriv06" localSheetId="4">'[13]Quadro tendenziale 28-6-2005'!#REF!</definedName>
    <definedName name="tadOspPriv06" localSheetId="2">'[14]Quadro tendenziale 28-6-2005'!#REF!</definedName>
    <definedName name="tadOspPriv06" localSheetId="0">'[15]Quadro tendenziale 28-6-2005'!#REF!</definedName>
    <definedName name="tadOspPriv06" localSheetId="3">'[15]Quadro tendenziale 28-6-2005'!#REF!</definedName>
    <definedName name="tadOspPriv06">'[13]Quadro tendenziale 28-6-2005'!#REF!</definedName>
    <definedName name="tadOspPriv07" localSheetId="4">'[13]Quadro tendenziale 28-6-2005'!#REF!</definedName>
    <definedName name="tadOspPriv07" localSheetId="2">'[14]Quadro tendenziale 28-6-2005'!#REF!</definedName>
    <definedName name="tadOspPriv07" localSheetId="0">'[15]Quadro tendenziale 28-6-2005'!#REF!</definedName>
    <definedName name="tadOspPriv07" localSheetId="3">'[15]Quadro tendenziale 28-6-2005'!#REF!</definedName>
    <definedName name="tadOspPriv07">'[13]Quadro tendenziale 28-6-2005'!#REF!</definedName>
    <definedName name="tadOspPriv08" localSheetId="4">'[13]Quadro tendenziale 28-6-2005'!#REF!</definedName>
    <definedName name="tadOspPriv08" localSheetId="2">'[14]Quadro tendenziale 28-6-2005'!#REF!</definedName>
    <definedName name="tadOspPriv08" localSheetId="0">'[15]Quadro tendenziale 28-6-2005'!#REF!</definedName>
    <definedName name="tadOspPriv08" localSheetId="3">'[15]Quadro tendenziale 28-6-2005'!#REF!</definedName>
    <definedName name="tadOspPriv08">'[13]Quadro tendenziale 28-6-2005'!#REF!</definedName>
    <definedName name="tadOspPubb00" localSheetId="4">'[13]Quadro tendenziale 28-6-2005'!#REF!</definedName>
    <definedName name="tadOspPubb00" localSheetId="2">'[14]Quadro tendenziale 28-6-2005'!#REF!</definedName>
    <definedName name="tadOspPubb00" localSheetId="0">'[15]Quadro tendenziale 28-6-2005'!#REF!</definedName>
    <definedName name="tadOspPubb00" localSheetId="3">'[15]Quadro tendenziale 28-6-2005'!#REF!</definedName>
    <definedName name="tadOspPubb00">'[13]Quadro tendenziale 28-6-2005'!#REF!</definedName>
    <definedName name="tadOspPubb01" localSheetId="4">'[13]Quadro tendenziale 28-6-2005'!#REF!</definedName>
    <definedName name="tadOspPubb01" localSheetId="2">'[14]Quadro tendenziale 28-6-2005'!#REF!</definedName>
    <definedName name="tadOspPubb01" localSheetId="0">'[15]Quadro tendenziale 28-6-2005'!#REF!</definedName>
    <definedName name="tadOspPubb01" localSheetId="3">'[15]Quadro tendenziale 28-6-2005'!#REF!</definedName>
    <definedName name="tadOspPubb01">'[13]Quadro tendenziale 28-6-2005'!#REF!</definedName>
    <definedName name="tadOspPubb02" localSheetId="4">'[13]Quadro tendenziale 28-6-2005'!#REF!</definedName>
    <definedName name="tadOspPubb02" localSheetId="2">'[14]Quadro tendenziale 28-6-2005'!#REF!</definedName>
    <definedName name="tadOspPubb02" localSheetId="0">'[15]Quadro tendenziale 28-6-2005'!#REF!</definedName>
    <definedName name="tadOspPubb02" localSheetId="3">'[15]Quadro tendenziale 28-6-2005'!#REF!</definedName>
    <definedName name="tadOspPubb02">'[13]Quadro tendenziale 28-6-2005'!#REF!</definedName>
    <definedName name="tadOspPubb03" localSheetId="4">'[13]Quadro tendenziale 28-6-2005'!#REF!</definedName>
    <definedName name="tadOspPubb03" localSheetId="2">'[14]Quadro tendenziale 28-6-2005'!#REF!</definedName>
    <definedName name="tadOspPubb03" localSheetId="0">'[15]Quadro tendenziale 28-6-2005'!#REF!</definedName>
    <definedName name="tadOspPubb03" localSheetId="3">'[15]Quadro tendenziale 28-6-2005'!#REF!</definedName>
    <definedName name="tadOspPubb03">'[13]Quadro tendenziale 28-6-2005'!#REF!</definedName>
    <definedName name="tadOspPubb04" localSheetId="4">'[13]Quadro tendenziale 28-6-2005'!#REF!</definedName>
    <definedName name="tadOspPubb04" localSheetId="2">'[14]Quadro tendenziale 28-6-2005'!#REF!</definedName>
    <definedName name="tadOspPubb04" localSheetId="0">'[15]Quadro tendenziale 28-6-2005'!#REF!</definedName>
    <definedName name="tadOspPubb04" localSheetId="3">'[15]Quadro tendenziale 28-6-2005'!#REF!</definedName>
    <definedName name="tadOspPubb04">'[13]Quadro tendenziale 28-6-2005'!#REF!</definedName>
    <definedName name="tadOspPubb05" localSheetId="4">'[13]Quadro tendenziale 28-6-2005'!#REF!</definedName>
    <definedName name="tadOspPubb05" localSheetId="2">'[14]Quadro tendenziale 28-6-2005'!#REF!</definedName>
    <definedName name="tadOspPubb05" localSheetId="0">'[15]Quadro tendenziale 28-6-2005'!#REF!</definedName>
    <definedName name="tadOspPubb05" localSheetId="3">'[15]Quadro tendenziale 28-6-2005'!#REF!</definedName>
    <definedName name="tadOspPubb05">'[13]Quadro tendenziale 28-6-2005'!#REF!</definedName>
    <definedName name="tadOspPubb06" localSheetId="4">'[13]Quadro tendenziale 28-6-2005'!#REF!</definedName>
    <definedName name="tadOspPubb06" localSheetId="2">'[14]Quadro tendenziale 28-6-2005'!#REF!</definedName>
    <definedName name="tadOspPubb06" localSheetId="0">'[15]Quadro tendenziale 28-6-2005'!#REF!</definedName>
    <definedName name="tadOspPubb06" localSheetId="3">'[15]Quadro tendenziale 28-6-2005'!#REF!</definedName>
    <definedName name="tadOspPubb06">'[13]Quadro tendenziale 28-6-2005'!#REF!</definedName>
    <definedName name="tadOspPubb07" localSheetId="4">'[13]Quadro tendenziale 28-6-2005'!#REF!</definedName>
    <definedName name="tadOspPubb07" localSheetId="2">'[14]Quadro tendenziale 28-6-2005'!#REF!</definedName>
    <definedName name="tadOspPubb07" localSheetId="0">'[15]Quadro tendenziale 28-6-2005'!#REF!</definedName>
    <definedName name="tadOspPubb07" localSheetId="3">'[15]Quadro tendenziale 28-6-2005'!#REF!</definedName>
    <definedName name="tadOspPubb07">'[13]Quadro tendenziale 28-6-2005'!#REF!</definedName>
    <definedName name="tadOspPubb08" localSheetId="4">'[13]Quadro tendenziale 28-6-2005'!#REF!</definedName>
    <definedName name="tadOspPubb08" localSheetId="2">'[14]Quadro tendenziale 28-6-2005'!#REF!</definedName>
    <definedName name="tadOspPubb08" localSheetId="0">'[15]Quadro tendenziale 28-6-2005'!#REF!</definedName>
    <definedName name="tadOspPubb08" localSheetId="3">'[15]Quadro tendenziale 28-6-2005'!#REF!</definedName>
    <definedName name="tadOspPubb08">'[13]Quadro tendenziale 28-6-2005'!#REF!</definedName>
    <definedName name="tadServApp00" localSheetId="4">'[13]Quadro tendenziale 28-6-2005'!#REF!</definedName>
    <definedName name="tadServApp00" localSheetId="2">'[14]Quadro tendenziale 28-6-2005'!#REF!</definedName>
    <definedName name="tadServApp00" localSheetId="0">'[15]Quadro tendenziale 28-6-2005'!#REF!</definedName>
    <definedName name="tadServApp00" localSheetId="3">'[15]Quadro tendenziale 28-6-2005'!#REF!</definedName>
    <definedName name="tadServApp00">'[13]Quadro tendenziale 28-6-2005'!#REF!</definedName>
    <definedName name="tadServApp01" localSheetId="4">'[13]Quadro tendenziale 28-6-2005'!#REF!</definedName>
    <definedName name="tadServApp01" localSheetId="2">'[14]Quadro tendenziale 28-6-2005'!#REF!</definedName>
    <definedName name="tadServApp01" localSheetId="0">'[15]Quadro tendenziale 28-6-2005'!#REF!</definedName>
    <definedName name="tadServApp01" localSheetId="3">'[15]Quadro tendenziale 28-6-2005'!#REF!</definedName>
    <definedName name="tadServApp01">'[13]Quadro tendenziale 28-6-2005'!#REF!</definedName>
    <definedName name="tadServApp02" localSheetId="4">'[13]Quadro tendenziale 28-6-2005'!#REF!</definedName>
    <definedName name="tadServApp02" localSheetId="2">'[14]Quadro tendenziale 28-6-2005'!#REF!</definedName>
    <definedName name="tadServApp02" localSheetId="0">'[15]Quadro tendenziale 28-6-2005'!#REF!</definedName>
    <definedName name="tadServApp02" localSheetId="3">'[15]Quadro tendenziale 28-6-2005'!#REF!</definedName>
    <definedName name="tadServApp02">'[13]Quadro tendenziale 28-6-2005'!#REF!</definedName>
    <definedName name="tadServApp03" localSheetId="4">'[13]Quadro tendenziale 28-6-2005'!#REF!</definedName>
    <definedName name="tadServApp03" localSheetId="2">'[14]Quadro tendenziale 28-6-2005'!#REF!</definedName>
    <definedName name="tadServApp03" localSheetId="0">'[15]Quadro tendenziale 28-6-2005'!#REF!</definedName>
    <definedName name="tadServApp03" localSheetId="3">'[15]Quadro tendenziale 28-6-2005'!#REF!</definedName>
    <definedName name="tadServApp03">'[13]Quadro tendenziale 28-6-2005'!#REF!</definedName>
    <definedName name="tadServApp04" localSheetId="4">'[13]Quadro tendenziale 28-6-2005'!#REF!</definedName>
    <definedName name="tadServApp04" localSheetId="2">'[14]Quadro tendenziale 28-6-2005'!#REF!</definedName>
    <definedName name="tadServApp04" localSheetId="0">'[15]Quadro tendenziale 28-6-2005'!#REF!</definedName>
    <definedName name="tadServApp04" localSheetId="3">'[15]Quadro tendenziale 28-6-2005'!#REF!</definedName>
    <definedName name="tadServApp04">'[13]Quadro tendenziale 28-6-2005'!#REF!</definedName>
    <definedName name="tadServApp05" localSheetId="4">'[13]Quadro tendenziale 28-6-2005'!#REF!</definedName>
    <definedName name="tadServApp05" localSheetId="2">'[14]Quadro tendenziale 28-6-2005'!#REF!</definedName>
    <definedName name="tadServApp05" localSheetId="0">'[15]Quadro tendenziale 28-6-2005'!#REF!</definedName>
    <definedName name="tadServApp05" localSheetId="3">'[15]Quadro tendenziale 28-6-2005'!#REF!</definedName>
    <definedName name="tadServApp05">'[13]Quadro tendenziale 28-6-2005'!#REF!</definedName>
    <definedName name="tadServApp06" localSheetId="4">'[13]Quadro tendenziale 28-6-2005'!#REF!</definedName>
    <definedName name="tadServApp06" localSheetId="2">'[14]Quadro tendenziale 28-6-2005'!#REF!</definedName>
    <definedName name="tadServApp06" localSheetId="0">'[15]Quadro tendenziale 28-6-2005'!#REF!</definedName>
    <definedName name="tadServApp06" localSheetId="3">'[15]Quadro tendenziale 28-6-2005'!#REF!</definedName>
    <definedName name="tadServApp06">'[13]Quadro tendenziale 28-6-2005'!#REF!</definedName>
    <definedName name="tadServApp07" localSheetId="4">'[13]Quadro tendenziale 28-6-2005'!#REF!</definedName>
    <definedName name="tadServApp07" localSheetId="2">'[14]Quadro tendenziale 28-6-2005'!#REF!</definedName>
    <definedName name="tadServApp07" localSheetId="0">'[15]Quadro tendenziale 28-6-2005'!#REF!</definedName>
    <definedName name="tadServApp07" localSheetId="3">'[15]Quadro tendenziale 28-6-2005'!#REF!</definedName>
    <definedName name="tadServApp07">'[13]Quadro tendenziale 28-6-2005'!#REF!</definedName>
    <definedName name="tadServApp08" localSheetId="4">'[13]Quadro tendenziale 28-6-2005'!#REF!</definedName>
    <definedName name="tadServApp08" localSheetId="2">'[14]Quadro tendenziale 28-6-2005'!#REF!</definedName>
    <definedName name="tadServApp08" localSheetId="0">'[15]Quadro tendenziale 28-6-2005'!#REF!</definedName>
    <definedName name="tadServApp08" localSheetId="3">'[15]Quadro tendenziale 28-6-2005'!#REF!</definedName>
    <definedName name="tadServApp08">'[13]Quadro tendenziale 28-6-2005'!#REF!</definedName>
    <definedName name="tadSpecPriv00" localSheetId="4">'[13]Quadro tendenziale 28-6-2005'!#REF!</definedName>
    <definedName name="tadSpecPriv00" localSheetId="2">'[14]Quadro tendenziale 28-6-2005'!#REF!</definedName>
    <definedName name="tadSpecPriv00" localSheetId="0">'[15]Quadro tendenziale 28-6-2005'!#REF!</definedName>
    <definedName name="tadSpecPriv00" localSheetId="3">'[15]Quadro tendenziale 28-6-2005'!#REF!</definedName>
    <definedName name="tadSpecPriv00">'[13]Quadro tendenziale 28-6-2005'!#REF!</definedName>
    <definedName name="tadSpecPriv01" localSheetId="4">'[13]Quadro tendenziale 28-6-2005'!#REF!</definedName>
    <definedName name="tadSpecPriv01" localSheetId="2">'[14]Quadro tendenziale 28-6-2005'!#REF!</definedName>
    <definedName name="tadSpecPriv01" localSheetId="0">'[15]Quadro tendenziale 28-6-2005'!#REF!</definedName>
    <definedName name="tadSpecPriv01" localSheetId="3">'[15]Quadro tendenziale 28-6-2005'!#REF!</definedName>
    <definedName name="tadSpecPriv01">'[13]Quadro tendenziale 28-6-2005'!#REF!</definedName>
    <definedName name="tadSpecPriv02" localSheetId="4">'[13]Quadro tendenziale 28-6-2005'!#REF!</definedName>
    <definedName name="tadSpecPriv02" localSheetId="2">'[14]Quadro tendenziale 28-6-2005'!#REF!</definedName>
    <definedName name="tadSpecPriv02" localSheetId="0">'[15]Quadro tendenziale 28-6-2005'!#REF!</definedName>
    <definedName name="tadSpecPriv02" localSheetId="3">'[15]Quadro tendenziale 28-6-2005'!#REF!</definedName>
    <definedName name="tadSpecPriv02">'[13]Quadro tendenziale 28-6-2005'!#REF!</definedName>
    <definedName name="tadSpecPriv03" localSheetId="4">'[13]Quadro tendenziale 28-6-2005'!#REF!</definedName>
    <definedName name="tadSpecPriv03" localSheetId="2">'[14]Quadro tendenziale 28-6-2005'!#REF!</definedName>
    <definedName name="tadSpecPriv03" localSheetId="0">'[15]Quadro tendenziale 28-6-2005'!#REF!</definedName>
    <definedName name="tadSpecPriv03" localSheetId="3">'[15]Quadro tendenziale 28-6-2005'!#REF!</definedName>
    <definedName name="tadSpecPriv03">'[13]Quadro tendenziale 28-6-2005'!#REF!</definedName>
    <definedName name="tadSpecPriv04" localSheetId="4">'[13]Quadro tendenziale 28-6-2005'!#REF!</definedName>
    <definedName name="tadSpecPriv04" localSheetId="2">'[14]Quadro tendenziale 28-6-2005'!#REF!</definedName>
    <definedName name="tadSpecPriv04" localSheetId="0">'[15]Quadro tendenziale 28-6-2005'!#REF!</definedName>
    <definedName name="tadSpecPriv04" localSheetId="3">'[15]Quadro tendenziale 28-6-2005'!#REF!</definedName>
    <definedName name="tadSpecPriv04">'[13]Quadro tendenziale 28-6-2005'!#REF!</definedName>
    <definedName name="tadSpecPriv05" localSheetId="4">'[13]Quadro tendenziale 28-6-2005'!#REF!</definedName>
    <definedName name="tadSpecPriv05" localSheetId="2">'[14]Quadro tendenziale 28-6-2005'!#REF!</definedName>
    <definedName name="tadSpecPriv05" localSheetId="0">'[15]Quadro tendenziale 28-6-2005'!#REF!</definedName>
    <definedName name="tadSpecPriv05" localSheetId="3">'[15]Quadro tendenziale 28-6-2005'!#REF!</definedName>
    <definedName name="tadSpecPriv05">'[13]Quadro tendenziale 28-6-2005'!#REF!</definedName>
    <definedName name="tadSpecPriv06" localSheetId="4">'[13]Quadro tendenziale 28-6-2005'!#REF!</definedName>
    <definedName name="tadSpecPriv06" localSheetId="2">'[14]Quadro tendenziale 28-6-2005'!#REF!</definedName>
    <definedName name="tadSpecPriv06" localSheetId="0">'[15]Quadro tendenziale 28-6-2005'!#REF!</definedName>
    <definedName name="tadSpecPriv06" localSheetId="3">'[15]Quadro tendenziale 28-6-2005'!#REF!</definedName>
    <definedName name="tadSpecPriv06">'[13]Quadro tendenziale 28-6-2005'!#REF!</definedName>
    <definedName name="tadSpecPriv07" localSheetId="4">'[13]Quadro tendenziale 28-6-2005'!#REF!</definedName>
    <definedName name="tadSpecPriv07" localSheetId="2">'[14]Quadro tendenziale 28-6-2005'!#REF!</definedName>
    <definedName name="tadSpecPriv07" localSheetId="0">'[15]Quadro tendenziale 28-6-2005'!#REF!</definedName>
    <definedName name="tadSpecPriv07" localSheetId="3">'[15]Quadro tendenziale 28-6-2005'!#REF!</definedName>
    <definedName name="tadSpecPriv07">'[13]Quadro tendenziale 28-6-2005'!#REF!</definedName>
    <definedName name="tadSpecPriv08" localSheetId="4">'[13]Quadro tendenziale 28-6-2005'!#REF!</definedName>
    <definedName name="tadSpecPriv08" localSheetId="2">'[14]Quadro tendenziale 28-6-2005'!#REF!</definedName>
    <definedName name="tadSpecPriv08" localSheetId="0">'[15]Quadro tendenziale 28-6-2005'!#REF!</definedName>
    <definedName name="tadSpecPriv08" localSheetId="3">'[15]Quadro tendenziale 28-6-2005'!#REF!</definedName>
    <definedName name="tadSpecPriv08">'[13]Quadro tendenziale 28-6-2005'!#REF!</definedName>
    <definedName name="tadSpecPubb00" localSheetId="4">'[13]Quadro tendenziale 28-6-2005'!#REF!</definedName>
    <definedName name="tadSpecPubb00" localSheetId="2">'[14]Quadro tendenziale 28-6-2005'!#REF!</definedName>
    <definedName name="tadSpecPubb00" localSheetId="0">'[15]Quadro tendenziale 28-6-2005'!#REF!</definedName>
    <definedName name="tadSpecPubb00" localSheetId="3">'[15]Quadro tendenziale 28-6-2005'!#REF!</definedName>
    <definedName name="tadSpecPubb00">'[13]Quadro tendenziale 28-6-2005'!#REF!</definedName>
    <definedName name="tadSpecPubb01" localSheetId="4">'[13]Quadro tendenziale 28-6-2005'!#REF!</definedName>
    <definedName name="tadSpecPubb01" localSheetId="2">'[14]Quadro tendenziale 28-6-2005'!#REF!</definedName>
    <definedName name="tadSpecPubb01" localSheetId="0">'[15]Quadro tendenziale 28-6-2005'!#REF!</definedName>
    <definedName name="tadSpecPubb01" localSheetId="3">'[15]Quadro tendenziale 28-6-2005'!#REF!</definedName>
    <definedName name="tadSpecPubb01">'[13]Quadro tendenziale 28-6-2005'!#REF!</definedName>
    <definedName name="tadSpecPubb02" localSheetId="4">'[13]Quadro tendenziale 28-6-2005'!#REF!</definedName>
    <definedName name="tadSpecPubb02" localSheetId="2">'[14]Quadro tendenziale 28-6-2005'!#REF!</definedName>
    <definedName name="tadSpecPubb02" localSheetId="0">'[15]Quadro tendenziale 28-6-2005'!#REF!</definedName>
    <definedName name="tadSpecPubb02" localSheetId="3">'[15]Quadro tendenziale 28-6-2005'!#REF!</definedName>
    <definedName name="tadSpecPubb02">'[13]Quadro tendenziale 28-6-2005'!#REF!</definedName>
    <definedName name="tadSpecPubb03" localSheetId="4">'[13]Quadro tendenziale 28-6-2005'!#REF!</definedName>
    <definedName name="tadSpecPubb03" localSheetId="2">'[14]Quadro tendenziale 28-6-2005'!#REF!</definedName>
    <definedName name="tadSpecPubb03" localSheetId="0">'[15]Quadro tendenziale 28-6-2005'!#REF!</definedName>
    <definedName name="tadSpecPubb03" localSheetId="3">'[15]Quadro tendenziale 28-6-2005'!#REF!</definedName>
    <definedName name="tadSpecPubb03">'[13]Quadro tendenziale 28-6-2005'!#REF!</definedName>
    <definedName name="tadSpecPubb04" localSheetId="4">'[13]Quadro tendenziale 28-6-2005'!#REF!</definedName>
    <definedName name="tadSpecPubb04" localSheetId="2">'[14]Quadro tendenziale 28-6-2005'!#REF!</definedName>
    <definedName name="tadSpecPubb04" localSheetId="0">'[15]Quadro tendenziale 28-6-2005'!#REF!</definedName>
    <definedName name="tadSpecPubb04" localSheetId="3">'[15]Quadro tendenziale 28-6-2005'!#REF!</definedName>
    <definedName name="tadSpecPubb04">'[13]Quadro tendenziale 28-6-2005'!#REF!</definedName>
    <definedName name="tadSpecPubb05" localSheetId="4">'[13]Quadro tendenziale 28-6-2005'!#REF!</definedName>
    <definedName name="tadSpecPubb05" localSheetId="2">'[14]Quadro tendenziale 28-6-2005'!#REF!</definedName>
    <definedName name="tadSpecPubb05" localSheetId="0">'[15]Quadro tendenziale 28-6-2005'!#REF!</definedName>
    <definedName name="tadSpecPubb05" localSheetId="3">'[15]Quadro tendenziale 28-6-2005'!#REF!</definedName>
    <definedName name="tadSpecPubb05">'[13]Quadro tendenziale 28-6-2005'!#REF!</definedName>
    <definedName name="tadSpecPubb06" localSheetId="4">'[13]Quadro tendenziale 28-6-2005'!#REF!</definedName>
    <definedName name="tadSpecPubb06" localSheetId="2">'[14]Quadro tendenziale 28-6-2005'!#REF!</definedName>
    <definedName name="tadSpecPubb06" localSheetId="0">'[15]Quadro tendenziale 28-6-2005'!#REF!</definedName>
    <definedName name="tadSpecPubb06" localSheetId="3">'[15]Quadro tendenziale 28-6-2005'!#REF!</definedName>
    <definedName name="tadSpecPubb06">'[13]Quadro tendenziale 28-6-2005'!#REF!</definedName>
    <definedName name="tadSpecPubb07" localSheetId="4">'[13]Quadro tendenziale 28-6-2005'!#REF!</definedName>
    <definedName name="tadSpecPubb07" localSheetId="2">'[14]Quadro tendenziale 28-6-2005'!#REF!</definedName>
    <definedName name="tadSpecPubb07" localSheetId="0">'[15]Quadro tendenziale 28-6-2005'!#REF!</definedName>
    <definedName name="tadSpecPubb07" localSheetId="3">'[15]Quadro tendenziale 28-6-2005'!#REF!</definedName>
    <definedName name="tadSpecPubb07">'[13]Quadro tendenziale 28-6-2005'!#REF!</definedName>
    <definedName name="tadSpecPubb08" localSheetId="4">'[13]Quadro tendenziale 28-6-2005'!#REF!</definedName>
    <definedName name="tadSpecPubb08" localSheetId="2">'[14]Quadro tendenziale 28-6-2005'!#REF!</definedName>
    <definedName name="tadSpecPubb08" localSheetId="0">'[15]Quadro tendenziale 28-6-2005'!#REF!</definedName>
    <definedName name="tadSpecPubb08" localSheetId="3">'[15]Quadro tendenziale 28-6-2005'!#REF!</definedName>
    <definedName name="tadSpecPubb08">'[13]Quadro tendenziale 28-6-2005'!#REF!</definedName>
    <definedName name="TassoDH" localSheetId="4">[23]Ricavi!#REF!</definedName>
    <definedName name="TassoDH" localSheetId="2">[24]Ricavi!#REF!</definedName>
    <definedName name="TassoDH" localSheetId="0">[25]Ricavi!#REF!</definedName>
    <definedName name="TassoDH" localSheetId="1">[25]Ricavi!#REF!</definedName>
    <definedName name="TassoDH" localSheetId="3">[25]Ricavi!#REF!</definedName>
    <definedName name="TassoDH">[26]Ricavi!#REF!</definedName>
    <definedName name="TassoDRG" localSheetId="4">[23]Ricavi!#REF!</definedName>
    <definedName name="TassoDRG" localSheetId="2">[24]Ricavi!#REF!</definedName>
    <definedName name="TassoDRG" localSheetId="0">[25]Ricavi!#REF!</definedName>
    <definedName name="TassoDRG" localSheetId="1">[25]Ricavi!#REF!</definedName>
    <definedName name="TassoDRG" localSheetId="3">[25]Ricavi!#REF!</definedName>
    <definedName name="TassoDRG">[26]Ricavi!#REF!</definedName>
    <definedName name="TassoPrestazioni" localSheetId="4">[23]Ricavi!#REF!</definedName>
    <definedName name="TassoPrestazioni" localSheetId="2">[24]Ricavi!#REF!</definedName>
    <definedName name="TassoPrestazioni" localSheetId="0">[25]Ricavi!#REF!</definedName>
    <definedName name="TassoPrestazioni" localSheetId="1">[25]Ricavi!#REF!</definedName>
    <definedName name="TassoPrestazioni" localSheetId="3">[25]Ricavi!#REF!</definedName>
    <definedName name="TassoPrestazioni">[26]Ricavi!#REF!</definedName>
    <definedName name="td" localSheetId="4" hidden="1">{#N/A,#N/A,FALSE,"Indice"}</definedName>
    <definedName name="td" localSheetId="2" hidden="1">{#N/A,#N/A,FALSE,"Indice"}</definedName>
    <definedName name="td" localSheetId="3" hidden="1">{#N/A,#N/A,FALSE,"Indice"}</definedName>
    <definedName name="td" hidden="1">{#N/A,#N/A,FALSE,"Indice"}</definedName>
    <definedName name="td_1" localSheetId="4" hidden="1">{#N/A,#N/A,FALSE,"Indice"}</definedName>
    <definedName name="td_1" localSheetId="2" hidden="1">{#N/A,#N/A,FALSE,"Indice"}</definedName>
    <definedName name="td_1" localSheetId="3" hidden="1">{#N/A,#N/A,FALSE,"Indice"}</definedName>
    <definedName name="td_1" hidden="1">{#N/A,#N/A,FALSE,"Indice"}</definedName>
    <definedName name="td_1_1">"#n"/[0]!a</definedName>
    <definedName name="td_1_1_1">NA()</definedName>
    <definedName name="td_1_1_2">NA()</definedName>
    <definedName name="td_1_2">"#n"/[0]!a</definedName>
    <definedName name="td_1_2_1">NA()</definedName>
    <definedName name="td_1_2_2">NA()</definedName>
    <definedName name="td_1_3">NA()</definedName>
    <definedName name="td_1_4">NA()</definedName>
    <definedName name="td_1_5">NA()</definedName>
    <definedName name="td_1_6">NA()</definedName>
    <definedName name="td_2" localSheetId="4" hidden="1">{#N/A,#N/A,FALSE,"Indice"}</definedName>
    <definedName name="td_2" localSheetId="2" hidden="1">{#N/A,#N/A,FALSE,"Indice"}</definedName>
    <definedName name="td_2" localSheetId="3" hidden="1">{#N/A,#N/A,FALSE,"Indice"}</definedName>
    <definedName name="td_2" hidden="1">{#N/A,#N/A,FALSE,"Indice"}</definedName>
    <definedName name="td_2_1">"#n"/[0]!a</definedName>
    <definedName name="td_2_2">NA()</definedName>
    <definedName name="td_2_3">NA()</definedName>
    <definedName name="td_2_4">NA()</definedName>
    <definedName name="td_2_5">NA()</definedName>
    <definedName name="td_3" localSheetId="4" hidden="1">{#N/A,#N/A,FALSE,"Indice"}</definedName>
    <definedName name="td_3" localSheetId="2" hidden="1">{#N/A,#N/A,FALSE,"Indice"}</definedName>
    <definedName name="td_3" localSheetId="3" hidden="1">{#N/A,#N/A,FALSE,"Indice"}</definedName>
    <definedName name="td_3" hidden="1">{#N/A,#N/A,FALSE,"Indice"}</definedName>
    <definedName name="td_3_1">"#n"/[0]!a</definedName>
    <definedName name="td_3_2">NA()</definedName>
    <definedName name="td_3_3">NA()</definedName>
    <definedName name="td_4" localSheetId="4" hidden="1">{#N/A,#N/A,FALSE,"Indice"}</definedName>
    <definedName name="td_4" localSheetId="2" hidden="1">{#N/A,#N/A,FALSE,"Indice"}</definedName>
    <definedName name="td_4" localSheetId="3" hidden="1">{#N/A,#N/A,FALSE,"Indice"}</definedName>
    <definedName name="td_4" hidden="1">{#N/A,#N/A,FALSE,"Indice"}</definedName>
    <definedName name="td_4_1">"#n"/[0]!a</definedName>
    <definedName name="td_4_2">NA()</definedName>
    <definedName name="td_4_3">NA()</definedName>
    <definedName name="td_5" localSheetId="4" hidden="1">{#N/A,#N/A,FALSE,"Indice"}</definedName>
    <definedName name="td_5" localSheetId="2" hidden="1">{#N/A,#N/A,FALSE,"Indice"}</definedName>
    <definedName name="td_5" localSheetId="3" hidden="1">{#N/A,#N/A,FALSE,"Indice"}</definedName>
    <definedName name="td_5" hidden="1">{#N/A,#N/A,FALSE,"Indice"}</definedName>
    <definedName name="td_5_1">"#n"/[0]!a</definedName>
    <definedName name="td_5_2">NA()</definedName>
    <definedName name="td_5_3">NA()</definedName>
    <definedName name="td_6">NA()</definedName>
    <definedName name="td_7">NA()</definedName>
    <definedName name="tinflprev00" localSheetId="4">'[58]Quadro programmatico 19-9-2005'!$D$8</definedName>
    <definedName name="tinflprev00" localSheetId="2">'[59]Quadro programmatico 19-9-2005'!$D$8</definedName>
    <definedName name="tinflprev00" localSheetId="3">'[60]Quadro programmatico 19-9-2005'!$D$8</definedName>
    <definedName name="tinflprev00">'[58]Quadro programmatico 19-9-2005'!$D$8</definedName>
    <definedName name="tinflprev01" localSheetId="4">'[58]Quadro programmatico 19-9-2005'!$E$8</definedName>
    <definedName name="tinflprev01" localSheetId="2">'[59]Quadro programmatico 19-9-2005'!$E$8</definedName>
    <definedName name="tinflprev01" localSheetId="3">'[60]Quadro programmatico 19-9-2005'!$E$8</definedName>
    <definedName name="tinflprev01">'[58]Quadro programmatico 19-9-2005'!$E$8</definedName>
    <definedName name="tinflprev02" localSheetId="4">'[58]Quadro programmatico 19-9-2005'!$F$8</definedName>
    <definedName name="tinflprev02" localSheetId="2">'[59]Quadro programmatico 19-9-2005'!$F$8</definedName>
    <definedName name="tinflprev02" localSheetId="3">'[60]Quadro programmatico 19-9-2005'!$F$8</definedName>
    <definedName name="tinflprev02">'[58]Quadro programmatico 19-9-2005'!$F$8</definedName>
    <definedName name="tinflprev03" localSheetId="4">'[58]Quadro programmatico 19-9-2005'!$G$8</definedName>
    <definedName name="tinflprev03" localSheetId="2">'[59]Quadro programmatico 19-9-2005'!$G$8</definedName>
    <definedName name="tinflprev03" localSheetId="3">'[60]Quadro programmatico 19-9-2005'!$G$8</definedName>
    <definedName name="tinflprev03">'[58]Quadro programmatico 19-9-2005'!$G$8</definedName>
    <definedName name="tinflprev04" localSheetId="4">'[58]Quadro programmatico 19-9-2005'!$H$8</definedName>
    <definedName name="tinflprev04" localSheetId="2">'[59]Quadro programmatico 19-9-2005'!$H$8</definedName>
    <definedName name="tinflprev04" localSheetId="3">'[60]Quadro programmatico 19-9-2005'!$H$8</definedName>
    <definedName name="tinflprev04">'[58]Quadro programmatico 19-9-2005'!$H$8</definedName>
    <definedName name="tinflprev05" localSheetId="4">'[58]Quadro programmatico 19-9-2005'!$I$8</definedName>
    <definedName name="tinflprev05" localSheetId="2">'[59]Quadro programmatico 19-9-2005'!$I$8</definedName>
    <definedName name="tinflprev05" localSheetId="3">'[60]Quadro programmatico 19-9-2005'!$I$8</definedName>
    <definedName name="tinflprev05">'[58]Quadro programmatico 19-9-2005'!$I$8</definedName>
    <definedName name="tinflprev06" localSheetId="4">'[58]Quadro programmatico 19-9-2005'!$J$8</definedName>
    <definedName name="tinflprev06" localSheetId="2">'[59]Quadro programmatico 19-9-2005'!$J$8</definedName>
    <definedName name="tinflprev06" localSheetId="3">'[60]Quadro programmatico 19-9-2005'!$J$8</definedName>
    <definedName name="tinflprev06">'[58]Quadro programmatico 19-9-2005'!$J$8</definedName>
    <definedName name="tinflprev07" localSheetId="4">'[58]Quadro programmatico 19-9-2005'!$K$8</definedName>
    <definedName name="tinflprev07" localSheetId="2">'[59]Quadro programmatico 19-9-2005'!$K$8</definedName>
    <definedName name="tinflprev07" localSheetId="3">'[60]Quadro programmatico 19-9-2005'!$K$8</definedName>
    <definedName name="tinflprev07">'[58]Quadro programmatico 19-9-2005'!$K$8</definedName>
    <definedName name="tinflprev08" localSheetId="4">'[58]Quadro programmatico 19-9-2005'!$L$8</definedName>
    <definedName name="tinflprev08" localSheetId="2">'[59]Quadro programmatico 19-9-2005'!$L$8</definedName>
    <definedName name="tinflprev08" localSheetId="3">'[60]Quadro programmatico 19-9-2005'!$L$8</definedName>
    <definedName name="tinflprev08">'[58]Quadro programmatico 19-9-2005'!$L$8</definedName>
    <definedName name="tinflprog00" localSheetId="4">'[58]Quadro programmatico 19-9-2005'!$D$6</definedName>
    <definedName name="tinflprog00" localSheetId="2">'[59]Quadro programmatico 19-9-2005'!$D$6</definedName>
    <definedName name="tinflprog00" localSheetId="3">'[60]Quadro programmatico 19-9-2005'!$D$6</definedName>
    <definedName name="tinflprog00">'[58]Quadro programmatico 19-9-2005'!$D$6</definedName>
    <definedName name="tinflprog01" localSheetId="4">'[58]Quadro programmatico 19-9-2005'!$E$6</definedName>
    <definedName name="tinflprog01" localSheetId="2">'[59]Quadro programmatico 19-9-2005'!$E$6</definedName>
    <definedName name="tinflprog01" localSheetId="3">'[60]Quadro programmatico 19-9-2005'!$E$6</definedName>
    <definedName name="tinflprog01">'[58]Quadro programmatico 19-9-2005'!$E$6</definedName>
    <definedName name="tinflprog02" localSheetId="4">'[58]Quadro programmatico 19-9-2005'!$F$6</definedName>
    <definedName name="tinflprog02" localSheetId="2">'[59]Quadro programmatico 19-9-2005'!$F$6</definedName>
    <definedName name="tinflprog02" localSheetId="3">'[60]Quadro programmatico 19-9-2005'!$F$6</definedName>
    <definedName name="tinflprog02">'[58]Quadro programmatico 19-9-2005'!$F$6</definedName>
    <definedName name="tinflprog03" localSheetId="4">'[58]Quadro programmatico 19-9-2005'!$G$6</definedName>
    <definedName name="tinflprog03" localSheetId="2">'[59]Quadro programmatico 19-9-2005'!$G$6</definedName>
    <definedName name="tinflprog03" localSheetId="3">'[60]Quadro programmatico 19-9-2005'!$G$6</definedName>
    <definedName name="tinflprog03">'[58]Quadro programmatico 19-9-2005'!$G$6</definedName>
    <definedName name="tinflprog04" localSheetId="4">'[58]Quadro programmatico 19-9-2005'!$H$6</definedName>
    <definedName name="tinflprog04" localSheetId="2">'[59]Quadro programmatico 19-9-2005'!$H$6</definedName>
    <definedName name="tinflprog04" localSheetId="3">'[60]Quadro programmatico 19-9-2005'!$H$6</definedName>
    <definedName name="tinflprog04">'[58]Quadro programmatico 19-9-2005'!$H$6</definedName>
    <definedName name="tinflprog05" localSheetId="4">'[58]Quadro programmatico 19-9-2005'!$I$6</definedName>
    <definedName name="tinflprog05" localSheetId="2">'[59]Quadro programmatico 19-9-2005'!$I$6</definedName>
    <definedName name="tinflprog05" localSheetId="3">'[60]Quadro programmatico 19-9-2005'!$I$6</definedName>
    <definedName name="tinflprog05">'[58]Quadro programmatico 19-9-2005'!$I$6</definedName>
    <definedName name="tinflprog06" localSheetId="4">'[58]Quadro programmatico 19-9-2005'!$J$6</definedName>
    <definedName name="tinflprog06" localSheetId="2">'[59]Quadro programmatico 19-9-2005'!$J$6</definedName>
    <definedName name="tinflprog06" localSheetId="3">'[60]Quadro programmatico 19-9-2005'!$J$6</definedName>
    <definedName name="tinflprog06">'[58]Quadro programmatico 19-9-2005'!$J$6</definedName>
    <definedName name="tinflprog07" localSheetId="4">'[58]Quadro programmatico 19-9-2005'!$K$6</definedName>
    <definedName name="tinflprog07" localSheetId="2">'[59]Quadro programmatico 19-9-2005'!$K$6</definedName>
    <definedName name="tinflprog07" localSheetId="3">'[60]Quadro programmatico 19-9-2005'!$K$6</definedName>
    <definedName name="tinflprog07">'[58]Quadro programmatico 19-9-2005'!$K$6</definedName>
    <definedName name="tinflprog08" localSheetId="4">'[58]Quadro programmatico 19-9-2005'!$L$6</definedName>
    <definedName name="tinflprog08" localSheetId="2">'[59]Quadro programmatico 19-9-2005'!$L$6</definedName>
    <definedName name="tinflprog08" localSheetId="3">'[60]Quadro programmatico 19-9-2005'!$L$6</definedName>
    <definedName name="tinflprog08">'[58]Quadro programmatico 19-9-2005'!$L$6</definedName>
    <definedName name="tinflprog09" localSheetId="4">'[58]Quadro programmatico 19-9-2005'!$M$6</definedName>
    <definedName name="tinflprog09" localSheetId="2">'[59]Quadro programmatico 19-9-2005'!$M$6</definedName>
    <definedName name="tinflprog09" localSheetId="3">'[60]Quadro programmatico 19-9-2005'!$M$6</definedName>
    <definedName name="tinflprog09">'[58]Quadro programmatico 19-9-2005'!$M$6</definedName>
    <definedName name="_xlnm.Print_Titles" localSheetId="4">'CE 118_2011'!$1:$5</definedName>
    <definedName name="_xlnm.Print_Titles" localSheetId="2">CE_NSIS!$3:$12</definedName>
    <definedName name="_xlnm.Print_Titles" localSheetId="0">'SP A NSIS'!$1:$24</definedName>
    <definedName name="_xlnm.Print_Titles" localSheetId="1">'SP P NSIS'!$1:$24</definedName>
    <definedName name="_xlnm.Print_Titles" localSheetId="3">'Stato Patrimoniale_118_2011'!$1:$1</definedName>
    <definedName name="tot" localSheetId="4">[61]Delibere1!$D$132</definedName>
    <definedName name="tot" localSheetId="2">[62]Delibere1!$D$132</definedName>
    <definedName name="tot" localSheetId="3">[63]Delibere1!$D$132</definedName>
    <definedName name="tot">[61]Delibere1!$D$132</definedName>
    <definedName name="tot_6">"#REF!"</definedName>
    <definedName name="Tot101a95" localSheetId="4">#REF!</definedName>
    <definedName name="Tot101a95" localSheetId="2">#REF!</definedName>
    <definedName name="Tot101a95" localSheetId="0">#REF!</definedName>
    <definedName name="Tot101a95" localSheetId="1">#REF!</definedName>
    <definedName name="Tot101a95" localSheetId="3">#REF!</definedName>
    <definedName name="Tot101a95">#REF!</definedName>
    <definedName name="Tot101a95_1">NA()</definedName>
    <definedName name="Tot101a95_2">NA()</definedName>
    <definedName name="Tot101a96" localSheetId="4">#REF!</definedName>
    <definedName name="Tot101a96" localSheetId="2">#REF!</definedName>
    <definedName name="Tot101a96" localSheetId="0">#REF!</definedName>
    <definedName name="Tot101a96" localSheetId="1">#REF!</definedName>
    <definedName name="Tot101a96" localSheetId="3">#REF!</definedName>
    <definedName name="Tot101a96">#REF!</definedName>
    <definedName name="Tot101a96_1">NA()</definedName>
    <definedName name="Tot101a96_2">NA()</definedName>
    <definedName name="Tot101a97" localSheetId="4">#REF!</definedName>
    <definedName name="Tot101a97" localSheetId="2">#REF!</definedName>
    <definedName name="Tot101a97" localSheetId="0">#REF!</definedName>
    <definedName name="Tot101a97" localSheetId="1">#REF!</definedName>
    <definedName name="Tot101a97" localSheetId="3">#REF!</definedName>
    <definedName name="Tot101a97">#REF!</definedName>
    <definedName name="Tot101a97_1">NA()</definedName>
    <definedName name="Tot101a97_2">NA()</definedName>
    <definedName name="Tot104a95" localSheetId="4">#REF!</definedName>
    <definedName name="Tot104a95" localSheetId="2">#REF!</definedName>
    <definedName name="Tot104a95" localSheetId="0">#REF!</definedName>
    <definedName name="Tot104a95" localSheetId="1">#REF!</definedName>
    <definedName name="Tot104a95" localSheetId="3">#REF!</definedName>
    <definedName name="Tot104a95">#REF!</definedName>
    <definedName name="Tot104a95_1">NA()</definedName>
    <definedName name="Tot104a95_2">NA()</definedName>
    <definedName name="Tot104a96" localSheetId="4">#REF!</definedName>
    <definedName name="Tot104a96" localSheetId="2">#REF!</definedName>
    <definedName name="Tot104a96" localSheetId="0">#REF!</definedName>
    <definedName name="Tot104a96" localSheetId="1">#REF!</definedName>
    <definedName name="Tot104a96" localSheetId="3">#REF!</definedName>
    <definedName name="Tot104a96">#REF!</definedName>
    <definedName name="Tot104a96_1">NA()</definedName>
    <definedName name="Tot104a96_2">NA()</definedName>
    <definedName name="Tot104a97" localSheetId="4">#REF!</definedName>
    <definedName name="Tot104a97" localSheetId="2">#REF!</definedName>
    <definedName name="Tot104a97" localSheetId="0">#REF!</definedName>
    <definedName name="Tot104a97" localSheetId="1">#REF!</definedName>
    <definedName name="Tot104a97" localSheetId="3">#REF!</definedName>
    <definedName name="Tot104a97">#REF!</definedName>
    <definedName name="Tot104a97_1">NA()</definedName>
    <definedName name="Tot104a97_2">NA()</definedName>
    <definedName name="Tot107a95" localSheetId="4">#REF!</definedName>
    <definedName name="Tot107a95" localSheetId="2">#REF!</definedName>
    <definedName name="Tot107a95" localSheetId="0">#REF!</definedName>
    <definedName name="Tot107a95" localSheetId="1">#REF!</definedName>
    <definedName name="Tot107a95" localSheetId="3">#REF!</definedName>
    <definedName name="Tot107a95">#REF!</definedName>
    <definedName name="Tot107a95_1">NA()</definedName>
    <definedName name="Tot107a95_2">NA()</definedName>
    <definedName name="Tot107a96" localSheetId="4">#REF!</definedName>
    <definedName name="Tot107a96" localSheetId="2">#REF!</definedName>
    <definedName name="Tot107a96" localSheetId="0">#REF!</definedName>
    <definedName name="Tot107a96" localSheetId="1">#REF!</definedName>
    <definedName name="Tot107a96" localSheetId="3">#REF!</definedName>
    <definedName name="Tot107a96">#REF!</definedName>
    <definedName name="Tot107a96_1">NA()</definedName>
    <definedName name="Tot107a96_2">NA()</definedName>
    <definedName name="Tot107a97" localSheetId="4">#REF!</definedName>
    <definedName name="Tot107a97" localSheetId="2">#REF!</definedName>
    <definedName name="Tot107a97" localSheetId="0">#REF!</definedName>
    <definedName name="Tot107a97" localSheetId="1">#REF!</definedName>
    <definedName name="Tot107a97" localSheetId="3">#REF!</definedName>
    <definedName name="Tot107a97">#REF!</definedName>
    <definedName name="Tot107a97_1">NA()</definedName>
    <definedName name="Tot107a97_2">NA()</definedName>
    <definedName name="Tot110a95" localSheetId="4">#REF!</definedName>
    <definedName name="Tot110a95" localSheetId="2">#REF!</definedName>
    <definedName name="Tot110a95" localSheetId="0">#REF!</definedName>
    <definedName name="Tot110a95" localSheetId="1">#REF!</definedName>
    <definedName name="Tot110a95" localSheetId="3">#REF!</definedName>
    <definedName name="Tot110a95">#REF!</definedName>
    <definedName name="Tot110a95_1">NA()</definedName>
    <definedName name="Tot110a95_2">NA()</definedName>
    <definedName name="Tot110a96" localSheetId="4">#REF!</definedName>
    <definedName name="Tot110a96" localSheetId="2">#REF!</definedName>
    <definedName name="Tot110a96" localSheetId="0">#REF!</definedName>
    <definedName name="Tot110a96" localSheetId="1">#REF!</definedName>
    <definedName name="Tot110a96" localSheetId="3">#REF!</definedName>
    <definedName name="Tot110a96">#REF!</definedName>
    <definedName name="Tot110a96_1">NA()</definedName>
    <definedName name="Tot110a96_2">NA()</definedName>
    <definedName name="Tot110a97" localSheetId="4">#REF!</definedName>
    <definedName name="Tot110a97" localSheetId="2">#REF!</definedName>
    <definedName name="Tot110a97" localSheetId="0">#REF!</definedName>
    <definedName name="Tot110a97" localSheetId="1">#REF!</definedName>
    <definedName name="Tot110a97" localSheetId="3">#REF!</definedName>
    <definedName name="Tot110a97">#REF!</definedName>
    <definedName name="Tot110a97_1">NA()</definedName>
    <definedName name="Tot110a97_2">NA()</definedName>
    <definedName name="Tot113a95" localSheetId="4">#REF!</definedName>
    <definedName name="Tot113a95" localSheetId="2">#REF!</definedName>
    <definedName name="Tot113a95" localSheetId="0">#REF!</definedName>
    <definedName name="Tot113a95" localSheetId="1">#REF!</definedName>
    <definedName name="Tot113a95" localSheetId="3">#REF!</definedName>
    <definedName name="Tot113a95">#REF!</definedName>
    <definedName name="Tot113a95_1">NA()</definedName>
    <definedName name="Tot113a95_2">NA()</definedName>
    <definedName name="Tot113a96" localSheetId="4">#REF!</definedName>
    <definedName name="Tot113a96" localSheetId="2">#REF!</definedName>
    <definedName name="Tot113a96" localSheetId="0">#REF!</definedName>
    <definedName name="Tot113a96" localSheetId="1">#REF!</definedName>
    <definedName name="Tot113a96" localSheetId="3">#REF!</definedName>
    <definedName name="Tot113a96">#REF!</definedName>
    <definedName name="Tot113a96_1">NA()</definedName>
    <definedName name="Tot113a96_2">NA()</definedName>
    <definedName name="Tot113a97" localSheetId="4">#REF!</definedName>
    <definedName name="Tot113a97" localSheetId="2">#REF!</definedName>
    <definedName name="Tot113a97" localSheetId="0">#REF!</definedName>
    <definedName name="Tot113a97" localSheetId="1">#REF!</definedName>
    <definedName name="Tot113a97" localSheetId="3">#REF!</definedName>
    <definedName name="Tot113a97">#REF!</definedName>
    <definedName name="Tot113a97_1">NA()</definedName>
    <definedName name="Tot113a97_2">NA()</definedName>
    <definedName name="Tot11a95" localSheetId="4">#REF!</definedName>
    <definedName name="Tot11a95" localSheetId="2">#REF!</definedName>
    <definedName name="Tot11a95" localSheetId="0">#REF!</definedName>
    <definedName name="Tot11a95" localSheetId="1">#REF!</definedName>
    <definedName name="Tot11a95" localSheetId="3">#REF!</definedName>
    <definedName name="Tot11a95">#REF!</definedName>
    <definedName name="Tot11a95_1">NA()</definedName>
    <definedName name="Tot11a95_2">NA()</definedName>
    <definedName name="Tot11a96" localSheetId="4">#REF!</definedName>
    <definedName name="Tot11a96" localSheetId="2">#REF!</definedName>
    <definedName name="Tot11a96" localSheetId="0">#REF!</definedName>
    <definedName name="Tot11a96" localSheetId="1">#REF!</definedName>
    <definedName name="Tot11a96" localSheetId="3">#REF!</definedName>
    <definedName name="Tot11a96">#REF!</definedName>
    <definedName name="Tot11a96_1">NA()</definedName>
    <definedName name="Tot11a96_2">NA()</definedName>
    <definedName name="Tot11a97" localSheetId="4">#REF!</definedName>
    <definedName name="Tot11a97" localSheetId="2">#REF!</definedName>
    <definedName name="Tot11a97" localSheetId="0">#REF!</definedName>
    <definedName name="Tot11a97" localSheetId="1">#REF!</definedName>
    <definedName name="Tot11a97" localSheetId="3">#REF!</definedName>
    <definedName name="Tot11a97">#REF!</definedName>
    <definedName name="Tot11a97_1">NA()</definedName>
    <definedName name="Tot11a97_2">NA()</definedName>
    <definedName name="Tot120a95" localSheetId="4">#REF!</definedName>
    <definedName name="Tot120a95" localSheetId="2">#REF!</definedName>
    <definedName name="Tot120a95" localSheetId="0">#REF!</definedName>
    <definedName name="Tot120a95" localSheetId="1">#REF!</definedName>
    <definedName name="Tot120a95" localSheetId="3">#REF!</definedName>
    <definedName name="Tot120a95">#REF!</definedName>
    <definedName name="Tot120a95_1">NA()</definedName>
    <definedName name="Tot120a95_2">NA()</definedName>
    <definedName name="Tot120a96" localSheetId="4">#REF!</definedName>
    <definedName name="Tot120a96" localSheetId="2">#REF!</definedName>
    <definedName name="Tot120a96" localSheetId="0">#REF!</definedName>
    <definedName name="Tot120a96" localSheetId="1">#REF!</definedName>
    <definedName name="Tot120a96" localSheetId="3">#REF!</definedName>
    <definedName name="Tot120a96">#REF!</definedName>
    <definedName name="Tot120a96_1">NA()</definedName>
    <definedName name="Tot120a96_2">NA()</definedName>
    <definedName name="Tot120a97" localSheetId="4">#REF!</definedName>
    <definedName name="Tot120a97" localSheetId="2">#REF!</definedName>
    <definedName name="Tot120a97" localSheetId="0">#REF!</definedName>
    <definedName name="Tot120a97" localSheetId="1">#REF!</definedName>
    <definedName name="Tot120a97" localSheetId="3">#REF!</definedName>
    <definedName name="Tot120a97">#REF!</definedName>
    <definedName name="Tot120a97_1">NA()</definedName>
    <definedName name="Tot120a97_2">NA()</definedName>
    <definedName name="Tot123a95" localSheetId="4">#REF!</definedName>
    <definedName name="Tot123a95" localSheetId="2">#REF!</definedName>
    <definedName name="Tot123a95" localSheetId="0">#REF!</definedName>
    <definedName name="Tot123a95" localSheetId="1">#REF!</definedName>
    <definedName name="Tot123a95" localSheetId="3">#REF!</definedName>
    <definedName name="Tot123a95">#REF!</definedName>
    <definedName name="Tot123a95_1">NA()</definedName>
    <definedName name="Tot123a95_2">NA()</definedName>
    <definedName name="Tot123a96" localSheetId="4">#REF!</definedName>
    <definedName name="Tot123a96" localSheetId="2">#REF!</definedName>
    <definedName name="Tot123a96" localSheetId="0">#REF!</definedName>
    <definedName name="Tot123a96" localSheetId="1">#REF!</definedName>
    <definedName name="Tot123a96" localSheetId="3">#REF!</definedName>
    <definedName name="Tot123a96">#REF!</definedName>
    <definedName name="Tot123a96_1">NA()</definedName>
    <definedName name="Tot123a96_2">NA()</definedName>
    <definedName name="Tot123a97" localSheetId="4">#REF!</definedName>
    <definedName name="Tot123a97" localSheetId="2">#REF!</definedName>
    <definedName name="Tot123a97" localSheetId="0">#REF!</definedName>
    <definedName name="Tot123a97" localSheetId="1">#REF!</definedName>
    <definedName name="Tot123a97" localSheetId="3">#REF!</definedName>
    <definedName name="Tot123a97">#REF!</definedName>
    <definedName name="Tot123a97_1">NA()</definedName>
    <definedName name="Tot123a97_2">NA()</definedName>
    <definedName name="Tot126a95" localSheetId="4">#REF!</definedName>
    <definedName name="Tot126a95" localSheetId="2">#REF!</definedName>
    <definedName name="Tot126a95" localSheetId="0">#REF!</definedName>
    <definedName name="Tot126a95" localSheetId="1">#REF!</definedName>
    <definedName name="Tot126a95" localSheetId="3">#REF!</definedName>
    <definedName name="Tot126a95">#REF!</definedName>
    <definedName name="Tot126a95_1">NA()</definedName>
    <definedName name="Tot126a95_2">NA()</definedName>
    <definedName name="Tot126a96" localSheetId="4">#REF!</definedName>
    <definedName name="Tot126a96" localSheetId="2">#REF!</definedName>
    <definedName name="Tot126a96" localSheetId="0">#REF!</definedName>
    <definedName name="Tot126a96" localSheetId="1">#REF!</definedName>
    <definedName name="Tot126a96" localSheetId="3">#REF!</definedName>
    <definedName name="Tot126a96">#REF!</definedName>
    <definedName name="Tot126a96_1">NA()</definedName>
    <definedName name="Tot126a96_2">NA()</definedName>
    <definedName name="Tot126a97" localSheetId="4">#REF!</definedName>
    <definedName name="Tot126a97" localSheetId="2">#REF!</definedName>
    <definedName name="Tot126a97" localSheetId="0">#REF!</definedName>
    <definedName name="Tot126a97" localSheetId="1">#REF!</definedName>
    <definedName name="Tot126a97" localSheetId="3">#REF!</definedName>
    <definedName name="Tot126a97">#REF!</definedName>
    <definedName name="Tot126a97_1">NA()</definedName>
    <definedName name="Tot126a97_2">NA()</definedName>
    <definedName name="Tot129a95" localSheetId="4">#REF!</definedName>
    <definedName name="Tot129a95" localSheetId="2">#REF!</definedName>
    <definedName name="Tot129a95" localSheetId="0">#REF!</definedName>
    <definedName name="Tot129a95" localSheetId="1">#REF!</definedName>
    <definedName name="Tot129a95" localSheetId="3">#REF!</definedName>
    <definedName name="Tot129a95">#REF!</definedName>
    <definedName name="Tot129a95_1">NA()</definedName>
    <definedName name="Tot129a95_2">NA()</definedName>
    <definedName name="Tot129a96" localSheetId="4">#REF!</definedName>
    <definedName name="Tot129a96" localSheetId="2">#REF!</definedName>
    <definedName name="Tot129a96" localSheetId="0">#REF!</definedName>
    <definedName name="Tot129a96" localSheetId="1">#REF!</definedName>
    <definedName name="Tot129a96" localSheetId="3">#REF!</definedName>
    <definedName name="Tot129a96">#REF!</definedName>
    <definedName name="Tot129a96_1">NA()</definedName>
    <definedName name="Tot129a96_2">NA()</definedName>
    <definedName name="Tot129a97" localSheetId="4">#REF!</definedName>
    <definedName name="Tot129a97" localSheetId="2">#REF!</definedName>
    <definedName name="Tot129a97" localSheetId="0">#REF!</definedName>
    <definedName name="Tot129a97" localSheetId="1">#REF!</definedName>
    <definedName name="Tot129a97" localSheetId="3">#REF!</definedName>
    <definedName name="Tot129a97">#REF!</definedName>
    <definedName name="Tot129a97_1">NA()</definedName>
    <definedName name="Tot129a97_2">NA()</definedName>
    <definedName name="Tot132a95" localSheetId="4">#REF!</definedName>
    <definedName name="Tot132a95" localSheetId="2">#REF!</definedName>
    <definedName name="Tot132a95" localSheetId="0">#REF!</definedName>
    <definedName name="Tot132a95" localSheetId="1">#REF!</definedName>
    <definedName name="Tot132a95" localSheetId="3">#REF!</definedName>
    <definedName name="Tot132a95">#REF!</definedName>
    <definedName name="Tot132a95_1">NA()</definedName>
    <definedName name="Tot132a95_2">NA()</definedName>
    <definedName name="Tot132a96" localSheetId="4">#REF!</definedName>
    <definedName name="Tot132a96" localSheetId="2">#REF!</definedName>
    <definedName name="Tot132a96" localSheetId="0">#REF!</definedName>
    <definedName name="Tot132a96" localSheetId="1">#REF!</definedName>
    <definedName name="Tot132a96" localSheetId="3">#REF!</definedName>
    <definedName name="Tot132a96">#REF!</definedName>
    <definedName name="Tot132a96_1">NA()</definedName>
    <definedName name="Tot132a96_2">NA()</definedName>
    <definedName name="Tot132a97" localSheetId="4">#REF!</definedName>
    <definedName name="Tot132a97" localSheetId="2">#REF!</definedName>
    <definedName name="Tot132a97" localSheetId="0">#REF!</definedName>
    <definedName name="Tot132a97" localSheetId="1">#REF!</definedName>
    <definedName name="Tot132a97" localSheetId="3">#REF!</definedName>
    <definedName name="Tot132a97">#REF!</definedName>
    <definedName name="Tot132a97_1">NA()</definedName>
    <definedName name="Tot132a97_2">NA()</definedName>
    <definedName name="Tot133a95" localSheetId="4">#REF!</definedName>
    <definedName name="Tot133a95" localSheetId="2">#REF!</definedName>
    <definedName name="Tot133a95" localSheetId="0">#REF!</definedName>
    <definedName name="Tot133a95" localSheetId="1">#REF!</definedName>
    <definedName name="Tot133a95" localSheetId="3">#REF!</definedName>
    <definedName name="Tot133a95">#REF!</definedName>
    <definedName name="Tot133a95_1">NA()</definedName>
    <definedName name="Tot133a95_2">NA()</definedName>
    <definedName name="Tot133a96" localSheetId="4">#REF!</definedName>
    <definedName name="Tot133a96" localSheetId="2">#REF!</definedName>
    <definedName name="Tot133a96" localSheetId="0">#REF!</definedName>
    <definedName name="Tot133a96" localSheetId="1">#REF!</definedName>
    <definedName name="Tot133a96" localSheetId="3">#REF!</definedName>
    <definedName name="Tot133a96">#REF!</definedName>
    <definedName name="Tot133a96_1">NA()</definedName>
    <definedName name="Tot133a96_2">NA()</definedName>
    <definedName name="Tot133a97" localSheetId="4">#REF!</definedName>
    <definedName name="Tot133a97" localSheetId="2">#REF!</definedName>
    <definedName name="Tot133a97" localSheetId="0">#REF!</definedName>
    <definedName name="Tot133a97" localSheetId="1">#REF!</definedName>
    <definedName name="Tot133a97" localSheetId="3">#REF!</definedName>
    <definedName name="Tot133a97">#REF!</definedName>
    <definedName name="Tot133a97_1">NA()</definedName>
    <definedName name="Tot133a97_2">NA()</definedName>
    <definedName name="Tot139a95" localSheetId="4">#REF!</definedName>
    <definedName name="Tot139a95" localSheetId="2">#REF!</definedName>
    <definedName name="Tot139a95" localSheetId="0">#REF!</definedName>
    <definedName name="Tot139a95" localSheetId="1">#REF!</definedName>
    <definedName name="Tot139a95" localSheetId="3">#REF!</definedName>
    <definedName name="Tot139a95">#REF!</definedName>
    <definedName name="Tot139a95_1">NA()</definedName>
    <definedName name="Tot139a95_2">NA()</definedName>
    <definedName name="Tot139a96" localSheetId="4">#REF!</definedName>
    <definedName name="Tot139a96" localSheetId="2">#REF!</definedName>
    <definedName name="Tot139a96" localSheetId="0">#REF!</definedName>
    <definedName name="Tot139a96" localSheetId="1">#REF!</definedName>
    <definedName name="Tot139a96" localSheetId="3">#REF!</definedName>
    <definedName name="Tot139a96">#REF!</definedName>
    <definedName name="Tot139a96_1">NA()</definedName>
    <definedName name="Tot139a96_2">NA()</definedName>
    <definedName name="Tot139a97" localSheetId="4">#REF!</definedName>
    <definedName name="Tot139a97" localSheetId="2">#REF!</definedName>
    <definedName name="Tot139a97" localSheetId="0">#REF!</definedName>
    <definedName name="Tot139a97" localSheetId="1">#REF!</definedName>
    <definedName name="Tot139a97" localSheetId="3">#REF!</definedName>
    <definedName name="Tot139a97">#REF!</definedName>
    <definedName name="Tot139a97_1">NA()</definedName>
    <definedName name="Tot139a97_2">NA()</definedName>
    <definedName name="Tot142a95" localSheetId="4">#REF!</definedName>
    <definedName name="Tot142a95" localSheetId="2">#REF!</definedName>
    <definedName name="Tot142a95" localSheetId="0">#REF!</definedName>
    <definedName name="Tot142a95" localSheetId="1">#REF!</definedName>
    <definedName name="Tot142a95" localSheetId="3">#REF!</definedName>
    <definedName name="Tot142a95">#REF!</definedName>
    <definedName name="Tot142a95_1">NA()</definedName>
    <definedName name="Tot142a95_2">NA()</definedName>
    <definedName name="Tot142a96" localSheetId="4">#REF!</definedName>
    <definedName name="Tot142a96" localSheetId="2">#REF!</definedName>
    <definedName name="Tot142a96" localSheetId="0">#REF!</definedName>
    <definedName name="Tot142a96" localSheetId="1">#REF!</definedName>
    <definedName name="Tot142a96" localSheetId="3">#REF!</definedName>
    <definedName name="Tot142a96">#REF!</definedName>
    <definedName name="Tot142a96_1">NA()</definedName>
    <definedName name="Tot142a96_2">NA()</definedName>
    <definedName name="Tot142a97" localSheetId="4">#REF!</definedName>
    <definedName name="Tot142a97" localSheetId="2">#REF!</definedName>
    <definedName name="Tot142a97" localSheetId="0">#REF!</definedName>
    <definedName name="Tot142a97" localSheetId="1">#REF!</definedName>
    <definedName name="Tot142a97" localSheetId="3">#REF!</definedName>
    <definedName name="Tot142a97">#REF!</definedName>
    <definedName name="Tot142a97_1">NA()</definedName>
    <definedName name="Tot142a97_2">NA()</definedName>
    <definedName name="Tot145a95" localSheetId="4">#REF!</definedName>
    <definedName name="Tot145a95" localSheetId="2">#REF!</definedName>
    <definedName name="Tot145a95" localSheetId="0">#REF!</definedName>
    <definedName name="Tot145a95" localSheetId="1">#REF!</definedName>
    <definedName name="Tot145a95" localSheetId="3">#REF!</definedName>
    <definedName name="Tot145a95">#REF!</definedName>
    <definedName name="Tot145a95_1">NA()</definedName>
    <definedName name="Tot145a95_2">NA()</definedName>
    <definedName name="Tot145a96" localSheetId="4">#REF!</definedName>
    <definedName name="Tot145a96" localSheetId="2">#REF!</definedName>
    <definedName name="Tot145a96" localSheetId="0">#REF!</definedName>
    <definedName name="Tot145a96" localSheetId="1">#REF!</definedName>
    <definedName name="Tot145a96" localSheetId="3">#REF!</definedName>
    <definedName name="Tot145a96">#REF!</definedName>
    <definedName name="Tot145a96_1">NA()</definedName>
    <definedName name="Tot145a96_2">NA()</definedName>
    <definedName name="Tot145a97" localSheetId="4">#REF!</definedName>
    <definedName name="Tot145a97" localSheetId="2">#REF!</definedName>
    <definedName name="Tot145a97" localSheetId="0">#REF!</definedName>
    <definedName name="Tot145a97" localSheetId="1">#REF!</definedName>
    <definedName name="Tot145a97" localSheetId="3">#REF!</definedName>
    <definedName name="Tot145a97">#REF!</definedName>
    <definedName name="Tot145a97_1">NA()</definedName>
    <definedName name="Tot145a97_2">NA()</definedName>
    <definedName name="Tot146a95" localSheetId="4">#REF!</definedName>
    <definedName name="Tot146a95" localSheetId="2">#REF!</definedName>
    <definedName name="Tot146a95" localSheetId="0">#REF!</definedName>
    <definedName name="Tot146a95" localSheetId="1">#REF!</definedName>
    <definedName name="Tot146a95" localSheetId="3">#REF!</definedName>
    <definedName name="Tot146a95">#REF!</definedName>
    <definedName name="Tot146a95_1">NA()</definedName>
    <definedName name="Tot146a95_2">NA()</definedName>
    <definedName name="Tot146a96" localSheetId="4">#REF!</definedName>
    <definedName name="Tot146a96" localSheetId="2">#REF!</definedName>
    <definedName name="Tot146a96" localSheetId="0">#REF!</definedName>
    <definedName name="Tot146a96" localSheetId="1">#REF!</definedName>
    <definedName name="Tot146a96" localSheetId="3">#REF!</definedName>
    <definedName name="Tot146a96">#REF!</definedName>
    <definedName name="Tot146a96_1">NA()</definedName>
    <definedName name="Tot146a96_2">NA()</definedName>
    <definedName name="Tot146a97" localSheetId="4">#REF!</definedName>
    <definedName name="Tot146a97" localSheetId="2">#REF!</definedName>
    <definedName name="Tot146a97" localSheetId="0">#REF!</definedName>
    <definedName name="Tot146a97" localSheetId="1">#REF!</definedName>
    <definedName name="Tot146a97" localSheetId="3">#REF!</definedName>
    <definedName name="Tot146a97">#REF!</definedName>
    <definedName name="Tot146a97_1">NA()</definedName>
    <definedName name="Tot146a97_2">NA()</definedName>
    <definedName name="Tot148a95" localSheetId="4">#REF!</definedName>
    <definedName name="Tot148a95" localSheetId="2">#REF!</definedName>
    <definedName name="Tot148a95" localSheetId="0">#REF!</definedName>
    <definedName name="Tot148a95" localSheetId="1">#REF!</definedName>
    <definedName name="Tot148a95" localSheetId="3">#REF!</definedName>
    <definedName name="Tot148a95">#REF!</definedName>
    <definedName name="Tot148a95_1">NA()</definedName>
    <definedName name="Tot148a95_2">NA()</definedName>
    <definedName name="Tot148a96" localSheetId="4">#REF!</definedName>
    <definedName name="Tot148a96" localSheetId="2">#REF!</definedName>
    <definedName name="Tot148a96" localSheetId="0">#REF!</definedName>
    <definedName name="Tot148a96" localSheetId="1">#REF!</definedName>
    <definedName name="Tot148a96" localSheetId="3">#REF!</definedName>
    <definedName name="Tot148a96">#REF!</definedName>
    <definedName name="Tot148a96_1">NA()</definedName>
    <definedName name="Tot148a96_2">NA()</definedName>
    <definedName name="Tot148a97" localSheetId="4">#REF!</definedName>
    <definedName name="Tot148a97" localSheetId="2">#REF!</definedName>
    <definedName name="Tot148a97" localSheetId="0">#REF!</definedName>
    <definedName name="Tot148a97" localSheetId="1">#REF!</definedName>
    <definedName name="Tot148a97" localSheetId="3">#REF!</definedName>
    <definedName name="Tot148a97">#REF!</definedName>
    <definedName name="Tot148a97_1">NA()</definedName>
    <definedName name="Tot148a97_2">NA()</definedName>
    <definedName name="Tot14a95" localSheetId="4">#REF!</definedName>
    <definedName name="Tot14a95" localSheetId="2">#REF!</definedName>
    <definedName name="Tot14a95" localSheetId="0">#REF!</definedName>
    <definedName name="Tot14a95" localSheetId="1">#REF!</definedName>
    <definedName name="Tot14a95" localSheetId="3">#REF!</definedName>
    <definedName name="Tot14a95">#REF!</definedName>
    <definedName name="Tot14a95_1">NA()</definedName>
    <definedName name="Tot14a95_2">NA()</definedName>
    <definedName name="Tot14a96" localSheetId="4">#REF!</definedName>
    <definedName name="Tot14a96" localSheetId="2">#REF!</definedName>
    <definedName name="Tot14a96" localSheetId="0">#REF!</definedName>
    <definedName name="Tot14a96" localSheetId="1">#REF!</definedName>
    <definedName name="Tot14a96" localSheetId="3">#REF!</definedName>
    <definedName name="Tot14a96">#REF!</definedName>
    <definedName name="Tot14a96_1">NA()</definedName>
    <definedName name="Tot14a96_2">NA()</definedName>
    <definedName name="Tot14a97" localSheetId="4">#REF!</definedName>
    <definedName name="Tot14a97" localSheetId="2">#REF!</definedName>
    <definedName name="Tot14a97" localSheetId="0">#REF!</definedName>
    <definedName name="Tot14a97" localSheetId="1">#REF!</definedName>
    <definedName name="Tot14a97" localSheetId="3">#REF!</definedName>
    <definedName name="Tot14a97">#REF!</definedName>
    <definedName name="Tot14a97_1">NA()</definedName>
    <definedName name="Tot14a97_2">NA()</definedName>
    <definedName name="Tot155a95" localSheetId="4">#REF!</definedName>
    <definedName name="Tot155a95" localSheetId="2">#REF!</definedName>
    <definedName name="Tot155a95" localSheetId="0">#REF!</definedName>
    <definedName name="Tot155a95" localSheetId="1">#REF!</definedName>
    <definedName name="Tot155a95" localSheetId="3">#REF!</definedName>
    <definedName name="Tot155a95">#REF!</definedName>
    <definedName name="Tot155a95_1">NA()</definedName>
    <definedName name="Tot155a95_2">NA()</definedName>
    <definedName name="Tot155a96" localSheetId="4">#REF!</definedName>
    <definedName name="Tot155a96" localSheetId="2">#REF!</definedName>
    <definedName name="Tot155a96" localSheetId="0">#REF!</definedName>
    <definedName name="Tot155a96" localSheetId="1">#REF!</definedName>
    <definedName name="Tot155a96" localSheetId="3">#REF!</definedName>
    <definedName name="Tot155a96">#REF!</definedName>
    <definedName name="Tot155a96_1">NA()</definedName>
    <definedName name="Tot155a96_2">NA()</definedName>
    <definedName name="Tot155a97" localSheetId="4">#REF!</definedName>
    <definedName name="Tot155a97" localSheetId="2">#REF!</definedName>
    <definedName name="Tot155a97" localSheetId="0">#REF!</definedName>
    <definedName name="Tot155a97" localSheetId="1">#REF!</definedName>
    <definedName name="Tot155a97" localSheetId="3">#REF!</definedName>
    <definedName name="Tot155a97">#REF!</definedName>
    <definedName name="Tot155a97_1">NA()</definedName>
    <definedName name="Tot155a97_2">NA()</definedName>
    <definedName name="Tot158a95" localSheetId="4">#REF!</definedName>
    <definedName name="Tot158a95" localSheetId="2">#REF!</definedName>
    <definedName name="Tot158a95" localSheetId="0">#REF!</definedName>
    <definedName name="Tot158a95" localSheetId="1">#REF!</definedName>
    <definedName name="Tot158a95" localSheetId="3">#REF!</definedName>
    <definedName name="Tot158a95">#REF!</definedName>
    <definedName name="Tot158a95_1">NA()</definedName>
    <definedName name="Tot158a95_2">NA()</definedName>
    <definedName name="Tot158a96" localSheetId="4">#REF!</definedName>
    <definedName name="Tot158a96" localSheetId="2">#REF!</definedName>
    <definedName name="Tot158a96" localSheetId="0">#REF!</definedName>
    <definedName name="Tot158a96" localSheetId="1">#REF!</definedName>
    <definedName name="Tot158a96" localSheetId="3">#REF!</definedName>
    <definedName name="Tot158a96">#REF!</definedName>
    <definedName name="Tot158a96_1">NA()</definedName>
    <definedName name="Tot158a96_2">NA()</definedName>
    <definedName name="Tot158a97" localSheetId="4">#REF!</definedName>
    <definedName name="Tot158a97" localSheetId="2">#REF!</definedName>
    <definedName name="Tot158a97" localSheetId="0">#REF!</definedName>
    <definedName name="Tot158a97" localSheetId="1">#REF!</definedName>
    <definedName name="Tot158a97" localSheetId="3">#REF!</definedName>
    <definedName name="Tot158a97">#REF!</definedName>
    <definedName name="Tot158a97_1">NA()</definedName>
    <definedName name="Tot158a97_2">NA()</definedName>
    <definedName name="Tot159a95" localSheetId="4">#REF!</definedName>
    <definedName name="Tot159a95" localSheetId="2">#REF!</definedName>
    <definedName name="Tot159a95" localSheetId="0">#REF!</definedName>
    <definedName name="Tot159a95" localSheetId="1">#REF!</definedName>
    <definedName name="Tot159a95" localSheetId="3">#REF!</definedName>
    <definedName name="Tot159a95">#REF!</definedName>
    <definedName name="Tot159a95_1">NA()</definedName>
    <definedName name="Tot159a95_2">NA()</definedName>
    <definedName name="Tot159a96" localSheetId="4">#REF!</definedName>
    <definedName name="Tot159a96" localSheetId="2">#REF!</definedName>
    <definedName name="Tot159a96" localSheetId="0">#REF!</definedName>
    <definedName name="Tot159a96" localSheetId="1">#REF!</definedName>
    <definedName name="Tot159a96" localSheetId="3">#REF!</definedName>
    <definedName name="Tot159a96">#REF!</definedName>
    <definedName name="Tot159a96_1">NA()</definedName>
    <definedName name="Tot159a96_2">NA()</definedName>
    <definedName name="Tot159a97" localSheetId="4">#REF!</definedName>
    <definedName name="Tot159a97" localSheetId="2">#REF!</definedName>
    <definedName name="Tot159a97" localSheetId="0">#REF!</definedName>
    <definedName name="Tot159a97" localSheetId="1">#REF!</definedName>
    <definedName name="Tot159a97" localSheetId="3">#REF!</definedName>
    <definedName name="Tot159a97">#REF!</definedName>
    <definedName name="Tot159a97_1">NA()</definedName>
    <definedName name="Tot159a97_2">NA()</definedName>
    <definedName name="Tot161a95" localSheetId="4">#REF!</definedName>
    <definedName name="Tot161a95" localSheetId="2">#REF!</definedName>
    <definedName name="Tot161a95" localSheetId="0">#REF!</definedName>
    <definedName name="Tot161a95" localSheetId="1">#REF!</definedName>
    <definedName name="Tot161a95" localSheetId="3">#REF!</definedName>
    <definedName name="Tot161a95">#REF!</definedName>
    <definedName name="Tot161a95_1">NA()</definedName>
    <definedName name="Tot161a95_2">NA()</definedName>
    <definedName name="Tot161a96" localSheetId="4">#REF!</definedName>
    <definedName name="Tot161a96" localSheetId="2">#REF!</definedName>
    <definedName name="Tot161a96" localSheetId="0">#REF!</definedName>
    <definedName name="Tot161a96" localSheetId="1">#REF!</definedName>
    <definedName name="Tot161a96" localSheetId="3">#REF!</definedName>
    <definedName name="Tot161a96">#REF!</definedName>
    <definedName name="Tot161a96_1">NA()</definedName>
    <definedName name="Tot161a96_2">NA()</definedName>
    <definedName name="Tot161a97" localSheetId="4">#REF!</definedName>
    <definedName name="Tot161a97" localSheetId="2">#REF!</definedName>
    <definedName name="Tot161a97" localSheetId="0">#REF!</definedName>
    <definedName name="Tot161a97" localSheetId="1">#REF!</definedName>
    <definedName name="Tot161a97" localSheetId="3">#REF!</definedName>
    <definedName name="Tot161a97">#REF!</definedName>
    <definedName name="Tot161a97_1">NA()</definedName>
    <definedName name="Tot161a97_2">NA()</definedName>
    <definedName name="Tot164a95" localSheetId="4">#REF!</definedName>
    <definedName name="Tot164a95" localSheetId="2">#REF!</definedName>
    <definedName name="Tot164a95" localSheetId="0">#REF!</definedName>
    <definedName name="Tot164a95" localSheetId="1">#REF!</definedName>
    <definedName name="Tot164a95" localSheetId="3">#REF!</definedName>
    <definedName name="Tot164a95">#REF!</definedName>
    <definedName name="Tot164a95_1">NA()</definedName>
    <definedName name="Tot164a95_2">NA()</definedName>
    <definedName name="Tot164a96" localSheetId="4">#REF!</definedName>
    <definedName name="Tot164a96" localSheetId="2">#REF!</definedName>
    <definedName name="Tot164a96" localSheetId="0">#REF!</definedName>
    <definedName name="Tot164a96" localSheetId="1">#REF!</definedName>
    <definedName name="Tot164a96" localSheetId="3">#REF!</definedName>
    <definedName name="Tot164a96">#REF!</definedName>
    <definedName name="Tot164a96_1">NA()</definedName>
    <definedName name="Tot164a96_2">NA()</definedName>
    <definedName name="Tot164a97" localSheetId="4">#REF!</definedName>
    <definedName name="Tot164a97" localSheetId="2">#REF!</definedName>
    <definedName name="Tot164a97" localSheetId="0">#REF!</definedName>
    <definedName name="Tot164a97" localSheetId="1">#REF!</definedName>
    <definedName name="Tot164a97" localSheetId="3">#REF!</definedName>
    <definedName name="Tot164a97">#REF!</definedName>
    <definedName name="Tot164a97_1">NA()</definedName>
    <definedName name="Tot164a97_2">NA()</definedName>
    <definedName name="Tot167a95" localSheetId="4">#REF!</definedName>
    <definedName name="Tot167a95" localSheetId="2">#REF!</definedName>
    <definedName name="Tot167a95" localSheetId="0">#REF!</definedName>
    <definedName name="Tot167a95" localSheetId="1">#REF!</definedName>
    <definedName name="Tot167a95" localSheetId="3">#REF!</definedName>
    <definedName name="Tot167a95">#REF!</definedName>
    <definedName name="Tot167a95_1">NA()</definedName>
    <definedName name="Tot167a95_2">NA()</definedName>
    <definedName name="Tot167a96" localSheetId="4">#REF!</definedName>
    <definedName name="Tot167a96" localSheetId="2">#REF!</definedName>
    <definedName name="Tot167a96" localSheetId="0">#REF!</definedName>
    <definedName name="Tot167a96" localSheetId="1">#REF!</definedName>
    <definedName name="Tot167a96" localSheetId="3">#REF!</definedName>
    <definedName name="Tot167a96">#REF!</definedName>
    <definedName name="Tot167a96_1">NA()</definedName>
    <definedName name="Tot167a96_2">NA()</definedName>
    <definedName name="Tot167a97" localSheetId="4">#REF!</definedName>
    <definedName name="Tot167a97" localSheetId="2">#REF!</definedName>
    <definedName name="Tot167a97" localSheetId="0">#REF!</definedName>
    <definedName name="Tot167a97" localSheetId="1">#REF!</definedName>
    <definedName name="Tot167a97" localSheetId="3">#REF!</definedName>
    <definedName name="Tot167a97">#REF!</definedName>
    <definedName name="Tot167a97_1">NA()</definedName>
    <definedName name="Tot167a97_2">NA()</definedName>
    <definedName name="Tot174a95" localSheetId="4">#REF!</definedName>
    <definedName name="Tot174a95" localSheetId="2">#REF!</definedName>
    <definedName name="Tot174a95" localSheetId="0">#REF!</definedName>
    <definedName name="Tot174a95" localSheetId="1">#REF!</definedName>
    <definedName name="Tot174a95" localSheetId="3">#REF!</definedName>
    <definedName name="Tot174a95">#REF!</definedName>
    <definedName name="Tot174a95_1">NA()</definedName>
    <definedName name="Tot174a95_2">NA()</definedName>
    <definedName name="Tot174a96" localSheetId="4">#REF!</definedName>
    <definedName name="Tot174a96" localSheetId="2">#REF!</definedName>
    <definedName name="Tot174a96" localSheetId="0">#REF!</definedName>
    <definedName name="Tot174a96" localSheetId="1">#REF!</definedName>
    <definedName name="Tot174a96" localSheetId="3">#REF!</definedName>
    <definedName name="Tot174a96">#REF!</definedName>
    <definedName name="Tot174a96_1">NA()</definedName>
    <definedName name="Tot174a96_2">NA()</definedName>
    <definedName name="Tot174a97" localSheetId="4">#REF!</definedName>
    <definedName name="Tot174a97" localSheetId="2">#REF!</definedName>
    <definedName name="Tot174a97" localSheetId="0">#REF!</definedName>
    <definedName name="Tot174a97" localSheetId="1">#REF!</definedName>
    <definedName name="Tot174a97" localSheetId="3">#REF!</definedName>
    <definedName name="Tot174a97">#REF!</definedName>
    <definedName name="Tot174a97_1">NA()</definedName>
    <definedName name="Tot174a97_2">NA()</definedName>
    <definedName name="TOT177A95" localSheetId="4">#REF!</definedName>
    <definedName name="TOT177A95" localSheetId="2">#REF!</definedName>
    <definedName name="TOT177A95" localSheetId="0">#REF!</definedName>
    <definedName name="TOT177A95" localSheetId="1">#REF!</definedName>
    <definedName name="TOT177A95" localSheetId="3">#REF!</definedName>
    <definedName name="TOT177A95">#REF!</definedName>
    <definedName name="TOT177A95_1">NA()</definedName>
    <definedName name="TOT177A95_2">NA()</definedName>
    <definedName name="TOT177A96" localSheetId="4">#REF!</definedName>
    <definedName name="TOT177A96" localSheetId="2">#REF!</definedName>
    <definedName name="TOT177A96" localSheetId="0">#REF!</definedName>
    <definedName name="TOT177A96" localSheetId="1">#REF!</definedName>
    <definedName name="TOT177A96" localSheetId="3">#REF!</definedName>
    <definedName name="TOT177A96">#REF!</definedName>
    <definedName name="TOT177A96_1">NA()</definedName>
    <definedName name="TOT177A96_2">NA()</definedName>
    <definedName name="TOT177A97" localSheetId="4">#REF!</definedName>
    <definedName name="TOT177A97" localSheetId="2">#REF!</definedName>
    <definedName name="TOT177A97" localSheetId="0">#REF!</definedName>
    <definedName name="TOT177A97" localSheetId="1">#REF!</definedName>
    <definedName name="TOT177A97" localSheetId="3">#REF!</definedName>
    <definedName name="TOT177A97">#REF!</definedName>
    <definedName name="TOT177A97_1">NA()</definedName>
    <definedName name="TOT177A97_2">NA()</definedName>
    <definedName name="Tot17a95" localSheetId="4">#REF!</definedName>
    <definedName name="Tot17a95" localSheetId="2">#REF!</definedName>
    <definedName name="Tot17a95" localSheetId="0">#REF!</definedName>
    <definedName name="Tot17a95" localSheetId="1">#REF!</definedName>
    <definedName name="Tot17a95" localSheetId="3">#REF!</definedName>
    <definedName name="Tot17a95">#REF!</definedName>
    <definedName name="Tot17a95_1">NA()</definedName>
    <definedName name="Tot17a95_2">NA()</definedName>
    <definedName name="Tot17a96" localSheetId="4">#REF!</definedName>
    <definedName name="Tot17a96" localSheetId="2">#REF!</definedName>
    <definedName name="Tot17a96" localSheetId="0">#REF!</definedName>
    <definedName name="Tot17a96" localSheetId="1">#REF!</definedName>
    <definedName name="Tot17a96" localSheetId="3">#REF!</definedName>
    <definedName name="Tot17a96">#REF!</definedName>
    <definedName name="Tot17a96_1">NA()</definedName>
    <definedName name="Tot17a96_2">NA()</definedName>
    <definedName name="Tot17a97" localSheetId="4">#REF!</definedName>
    <definedName name="Tot17a97" localSheetId="2">#REF!</definedName>
    <definedName name="Tot17a97" localSheetId="0">#REF!</definedName>
    <definedName name="Tot17a97" localSheetId="1">#REF!</definedName>
    <definedName name="Tot17a97" localSheetId="3">#REF!</definedName>
    <definedName name="Tot17a97">#REF!</definedName>
    <definedName name="Tot17a97_1">NA()</definedName>
    <definedName name="Tot17a97_2">NA()</definedName>
    <definedName name="Tot180a95" localSheetId="4">#REF!</definedName>
    <definedName name="Tot180a95" localSheetId="2">#REF!</definedName>
    <definedName name="Tot180a95" localSheetId="0">#REF!</definedName>
    <definedName name="Tot180a95" localSheetId="1">#REF!</definedName>
    <definedName name="Tot180a95" localSheetId="3">#REF!</definedName>
    <definedName name="Tot180a95">#REF!</definedName>
    <definedName name="Tot180a95_1">NA()</definedName>
    <definedName name="Tot180a95_2">NA()</definedName>
    <definedName name="Tot180a96" localSheetId="4">#REF!</definedName>
    <definedName name="Tot180a96" localSheetId="2">#REF!</definedName>
    <definedName name="Tot180a96" localSheetId="0">#REF!</definedName>
    <definedName name="Tot180a96" localSheetId="1">#REF!</definedName>
    <definedName name="Tot180a96" localSheetId="3">#REF!</definedName>
    <definedName name="Tot180a96">#REF!</definedName>
    <definedName name="Tot180a96_1">NA()</definedName>
    <definedName name="Tot180a96_2">NA()</definedName>
    <definedName name="Tot180a97" localSheetId="4">#REF!</definedName>
    <definedName name="Tot180a97" localSheetId="2">#REF!</definedName>
    <definedName name="Tot180a97" localSheetId="0">#REF!</definedName>
    <definedName name="Tot180a97" localSheetId="1">#REF!</definedName>
    <definedName name="Tot180a97" localSheetId="3">#REF!</definedName>
    <definedName name="Tot180a97">#REF!</definedName>
    <definedName name="Tot180a97_1">NA()</definedName>
    <definedName name="Tot180a97_2">NA()</definedName>
    <definedName name="Tot187a95" localSheetId="4">#REF!</definedName>
    <definedName name="Tot187a95" localSheetId="2">#REF!</definedName>
    <definedName name="Tot187a95" localSheetId="0">#REF!</definedName>
    <definedName name="Tot187a95" localSheetId="1">#REF!</definedName>
    <definedName name="Tot187a95" localSheetId="3">#REF!</definedName>
    <definedName name="Tot187a95">#REF!</definedName>
    <definedName name="Tot187a95_1">NA()</definedName>
    <definedName name="Tot187a95_2">NA()</definedName>
    <definedName name="Tot187a96" localSheetId="4">#REF!</definedName>
    <definedName name="Tot187a96" localSheetId="2">#REF!</definedName>
    <definedName name="Tot187a96" localSheetId="0">#REF!</definedName>
    <definedName name="Tot187a96" localSheetId="1">#REF!</definedName>
    <definedName name="Tot187a96" localSheetId="3">#REF!</definedName>
    <definedName name="Tot187a96">#REF!</definedName>
    <definedName name="Tot187a96_1">NA()</definedName>
    <definedName name="Tot187a96_2">NA()</definedName>
    <definedName name="Tot187a97" localSheetId="4">#REF!</definedName>
    <definedName name="Tot187a97" localSheetId="2">#REF!</definedName>
    <definedName name="Tot187a97" localSheetId="0">#REF!</definedName>
    <definedName name="Tot187a97" localSheetId="1">#REF!</definedName>
    <definedName name="Tot187a97" localSheetId="3">#REF!</definedName>
    <definedName name="Tot187a97">#REF!</definedName>
    <definedName name="Tot187a97_1">NA()</definedName>
    <definedName name="Tot187a97_2">NA()</definedName>
    <definedName name="Tot190a95" localSheetId="4">#REF!</definedName>
    <definedName name="Tot190a95" localSheetId="2">#REF!</definedName>
    <definedName name="Tot190a95" localSheetId="0">#REF!</definedName>
    <definedName name="Tot190a95" localSheetId="1">#REF!</definedName>
    <definedName name="Tot190a95" localSheetId="3">#REF!</definedName>
    <definedName name="Tot190a95">#REF!</definedName>
    <definedName name="Tot190a95_1">NA()</definedName>
    <definedName name="Tot190a95_2">NA()</definedName>
    <definedName name="Tot190a96" localSheetId="4">#REF!</definedName>
    <definedName name="Tot190a96" localSheetId="2">#REF!</definedName>
    <definedName name="Tot190a96" localSheetId="0">#REF!</definedName>
    <definedName name="Tot190a96" localSheetId="1">#REF!</definedName>
    <definedName name="Tot190a96" localSheetId="3">#REF!</definedName>
    <definedName name="Tot190a96">#REF!</definedName>
    <definedName name="Tot190a96_1">NA()</definedName>
    <definedName name="Tot190a96_2">NA()</definedName>
    <definedName name="Tot190a97" localSheetId="4">#REF!</definedName>
    <definedName name="Tot190a97" localSheetId="2">#REF!</definedName>
    <definedName name="Tot190a97" localSheetId="0">#REF!</definedName>
    <definedName name="Tot190a97" localSheetId="1">#REF!</definedName>
    <definedName name="Tot190a97" localSheetId="3">#REF!</definedName>
    <definedName name="Tot190a97">#REF!</definedName>
    <definedName name="Tot190a97_1">NA()</definedName>
    <definedName name="Tot190a97_2">NA()</definedName>
    <definedName name="tot193a95" localSheetId="4">#REF!</definedName>
    <definedName name="tot193a95" localSheetId="2">#REF!</definedName>
    <definedName name="tot193a95" localSheetId="0">#REF!</definedName>
    <definedName name="tot193a95" localSheetId="1">#REF!</definedName>
    <definedName name="tot193a95" localSheetId="3">#REF!</definedName>
    <definedName name="tot193a95">#REF!</definedName>
    <definedName name="tot193a95_1">NA()</definedName>
    <definedName name="tot193a95_2">NA()</definedName>
    <definedName name="tot193a96" localSheetId="4">#REF!</definedName>
    <definedName name="tot193a96" localSheetId="2">#REF!</definedName>
    <definedName name="tot193a96" localSheetId="0">#REF!</definedName>
    <definedName name="tot193a96" localSheetId="1">#REF!</definedName>
    <definedName name="tot193a96" localSheetId="3">#REF!</definedName>
    <definedName name="tot193a96">#REF!</definedName>
    <definedName name="tot193a96_1">NA()</definedName>
    <definedName name="tot193a96_2">NA()</definedName>
    <definedName name="tot193a97" localSheetId="4">#REF!</definedName>
    <definedName name="tot193a97" localSheetId="2">#REF!</definedName>
    <definedName name="tot193a97" localSheetId="0">#REF!</definedName>
    <definedName name="tot193a97" localSheetId="1">#REF!</definedName>
    <definedName name="tot193a97" localSheetId="3">#REF!</definedName>
    <definedName name="tot193a97">#REF!</definedName>
    <definedName name="tot193a97_1">NA()</definedName>
    <definedName name="tot193a97_2">NA()</definedName>
    <definedName name="Tot200a95" localSheetId="4">#REF!</definedName>
    <definedName name="Tot200a95" localSheetId="2">#REF!</definedName>
    <definedName name="Tot200a95" localSheetId="0">#REF!</definedName>
    <definedName name="Tot200a95" localSheetId="1">#REF!</definedName>
    <definedName name="Tot200a95" localSheetId="3">#REF!</definedName>
    <definedName name="Tot200a95">#REF!</definedName>
    <definedName name="Tot200a95_1">NA()</definedName>
    <definedName name="Tot200a95_2">NA()</definedName>
    <definedName name="Tot200a96" localSheetId="4">#REF!</definedName>
    <definedName name="Tot200a96" localSheetId="2">#REF!</definedName>
    <definedName name="Tot200a96" localSheetId="0">#REF!</definedName>
    <definedName name="Tot200a96" localSheetId="1">#REF!</definedName>
    <definedName name="Tot200a96" localSheetId="3">#REF!</definedName>
    <definedName name="Tot200a96">#REF!</definedName>
    <definedName name="Tot200a96_1">NA()</definedName>
    <definedName name="Tot200a96_2">NA()</definedName>
    <definedName name="Tot200a97" localSheetId="4">#REF!</definedName>
    <definedName name="Tot200a97" localSheetId="2">#REF!</definedName>
    <definedName name="Tot200a97" localSheetId="0">#REF!</definedName>
    <definedName name="Tot200a97" localSheetId="1">#REF!</definedName>
    <definedName name="Tot200a97" localSheetId="3">#REF!</definedName>
    <definedName name="Tot200a97">#REF!</definedName>
    <definedName name="Tot200a97_1">NA()</definedName>
    <definedName name="Tot200a97_2">NA()</definedName>
    <definedName name="Tot20a95" localSheetId="4">#REF!</definedName>
    <definedName name="Tot20a95" localSheetId="2">#REF!</definedName>
    <definedName name="Tot20a95" localSheetId="0">#REF!</definedName>
    <definedName name="Tot20a95" localSheetId="1">#REF!</definedName>
    <definedName name="Tot20a95" localSheetId="3">#REF!</definedName>
    <definedName name="Tot20a95">#REF!</definedName>
    <definedName name="Tot20a95_1">NA()</definedName>
    <definedName name="Tot20a95_2">NA()</definedName>
    <definedName name="Tot20a96" localSheetId="4">#REF!</definedName>
    <definedName name="Tot20a96" localSheetId="2">#REF!</definedName>
    <definedName name="Tot20a96" localSheetId="0">#REF!</definedName>
    <definedName name="Tot20a96" localSheetId="1">#REF!</definedName>
    <definedName name="Tot20a96" localSheetId="3">#REF!</definedName>
    <definedName name="Tot20a96">#REF!</definedName>
    <definedName name="Tot20a96_1">NA()</definedName>
    <definedName name="Tot20a96_2">NA()</definedName>
    <definedName name="Tot20a97" localSheetId="4">#REF!</definedName>
    <definedName name="Tot20a97" localSheetId="2">#REF!</definedName>
    <definedName name="Tot20a97" localSheetId="0">#REF!</definedName>
    <definedName name="Tot20a97" localSheetId="1">#REF!</definedName>
    <definedName name="Tot20a97" localSheetId="3">#REF!</definedName>
    <definedName name="Tot20a97">#REF!</definedName>
    <definedName name="Tot20a97_1">NA()</definedName>
    <definedName name="Tot20a97_2">NA()</definedName>
    <definedName name="Tot210a95" localSheetId="4">#REF!</definedName>
    <definedName name="Tot210a95" localSheetId="2">#REF!</definedName>
    <definedName name="Tot210a95" localSheetId="0">#REF!</definedName>
    <definedName name="Tot210a95" localSheetId="1">#REF!</definedName>
    <definedName name="Tot210a95" localSheetId="3">#REF!</definedName>
    <definedName name="Tot210a95">#REF!</definedName>
    <definedName name="Tot210a95_1">NA()</definedName>
    <definedName name="Tot210a95_2">NA()</definedName>
    <definedName name="Tot210a96" localSheetId="4">#REF!</definedName>
    <definedName name="Tot210a96" localSheetId="2">#REF!</definedName>
    <definedName name="Tot210a96" localSheetId="0">#REF!</definedName>
    <definedName name="Tot210a96" localSheetId="1">#REF!</definedName>
    <definedName name="Tot210a96" localSheetId="3">#REF!</definedName>
    <definedName name="Tot210a96">#REF!</definedName>
    <definedName name="Tot210a96_1">NA()</definedName>
    <definedName name="Tot210a96_2">NA()</definedName>
    <definedName name="Tot210a97" localSheetId="4">#REF!</definedName>
    <definedName name="Tot210a97" localSheetId="2">#REF!</definedName>
    <definedName name="Tot210a97" localSheetId="0">#REF!</definedName>
    <definedName name="Tot210a97" localSheetId="1">#REF!</definedName>
    <definedName name="Tot210a97" localSheetId="3">#REF!</definedName>
    <definedName name="Tot210a97">#REF!</definedName>
    <definedName name="Tot210a97_1">NA()</definedName>
    <definedName name="Tot210a97_2">NA()</definedName>
    <definedName name="Tot213a95" localSheetId="4">#REF!</definedName>
    <definedName name="Tot213a95" localSheetId="2">#REF!</definedName>
    <definedName name="Tot213a95" localSheetId="0">#REF!</definedName>
    <definedName name="Tot213a95" localSheetId="1">#REF!</definedName>
    <definedName name="Tot213a95" localSheetId="3">#REF!</definedName>
    <definedName name="Tot213a95">#REF!</definedName>
    <definedName name="Tot213a95_1">NA()</definedName>
    <definedName name="Tot213a95_2">NA()</definedName>
    <definedName name="Tot213a96" localSheetId="4">#REF!</definedName>
    <definedName name="Tot213a96" localSheetId="2">#REF!</definedName>
    <definedName name="Tot213a96" localSheetId="0">#REF!</definedName>
    <definedName name="Tot213a96" localSheetId="1">#REF!</definedName>
    <definedName name="Tot213a96" localSheetId="3">#REF!</definedName>
    <definedName name="Tot213a96">#REF!</definedName>
    <definedName name="Tot213a96_1">NA()</definedName>
    <definedName name="Tot213a96_2">NA()</definedName>
    <definedName name="Tot213a97" localSheetId="4">#REF!</definedName>
    <definedName name="Tot213a97" localSheetId="2">#REF!</definedName>
    <definedName name="Tot213a97" localSheetId="0">#REF!</definedName>
    <definedName name="Tot213a97" localSheetId="1">#REF!</definedName>
    <definedName name="Tot213a97" localSheetId="3">#REF!</definedName>
    <definedName name="Tot213a97">#REF!</definedName>
    <definedName name="Tot213a97_1">NA()</definedName>
    <definedName name="Tot213a97_2">NA()</definedName>
    <definedName name="Tot216a95" localSheetId="4">#REF!</definedName>
    <definedName name="Tot216a95" localSheetId="2">#REF!</definedName>
    <definedName name="Tot216a95" localSheetId="0">#REF!</definedName>
    <definedName name="Tot216a95" localSheetId="1">#REF!</definedName>
    <definedName name="Tot216a95" localSheetId="3">#REF!</definedName>
    <definedName name="Tot216a95">#REF!</definedName>
    <definedName name="Tot216a95_1">NA()</definedName>
    <definedName name="Tot216a95_2">NA()</definedName>
    <definedName name="Tot216a96" localSheetId="4">#REF!</definedName>
    <definedName name="Tot216a96" localSheetId="2">#REF!</definedName>
    <definedName name="Tot216a96" localSheetId="0">#REF!</definedName>
    <definedName name="Tot216a96" localSheetId="1">#REF!</definedName>
    <definedName name="Tot216a96" localSheetId="3">#REF!</definedName>
    <definedName name="Tot216a96">#REF!</definedName>
    <definedName name="Tot216a96_1">NA()</definedName>
    <definedName name="Tot216a96_2">NA()</definedName>
    <definedName name="Tot216a97" localSheetId="4">#REF!</definedName>
    <definedName name="Tot216a97" localSheetId="2">#REF!</definedName>
    <definedName name="Tot216a97" localSheetId="0">#REF!</definedName>
    <definedName name="Tot216a97" localSheetId="1">#REF!</definedName>
    <definedName name="Tot216a97" localSheetId="3">#REF!</definedName>
    <definedName name="Tot216a97">#REF!</definedName>
    <definedName name="Tot216a97_1">NA()</definedName>
    <definedName name="Tot216a97_2">NA()</definedName>
    <definedName name="Tot224a95" localSheetId="4">#REF!</definedName>
    <definedName name="Tot224a95" localSheetId="2">#REF!</definedName>
    <definedName name="Tot224a95" localSheetId="0">#REF!</definedName>
    <definedName name="Tot224a95" localSheetId="1">#REF!</definedName>
    <definedName name="Tot224a95" localSheetId="3">#REF!</definedName>
    <definedName name="Tot224a95">#REF!</definedName>
    <definedName name="Tot224a95_1">NA()</definedName>
    <definedName name="Tot224a95_2">NA()</definedName>
    <definedName name="Tot224a96" localSheetId="4">#REF!</definedName>
    <definedName name="Tot224a96" localSheetId="2">#REF!</definedName>
    <definedName name="Tot224a96" localSheetId="0">#REF!</definedName>
    <definedName name="Tot224a96" localSheetId="1">#REF!</definedName>
    <definedName name="Tot224a96" localSheetId="3">#REF!</definedName>
    <definedName name="Tot224a96">#REF!</definedName>
    <definedName name="Tot224a96_1">NA()</definedName>
    <definedName name="Tot224a96_2">NA()</definedName>
    <definedName name="Tot224a97" localSheetId="4">#REF!</definedName>
    <definedName name="Tot224a97" localSheetId="2">#REF!</definedName>
    <definedName name="Tot224a97" localSheetId="0">#REF!</definedName>
    <definedName name="Tot224a97" localSheetId="1">#REF!</definedName>
    <definedName name="Tot224a97" localSheetId="3">#REF!</definedName>
    <definedName name="Tot224a97">#REF!</definedName>
    <definedName name="Tot224a97_1">NA()</definedName>
    <definedName name="Tot224a97_2">NA()</definedName>
    <definedName name="Tot225a95" localSheetId="4">#REF!</definedName>
    <definedName name="Tot225a95" localSheetId="2">#REF!</definedName>
    <definedName name="Tot225a95" localSheetId="0">#REF!</definedName>
    <definedName name="Tot225a95" localSheetId="1">#REF!</definedName>
    <definedName name="Tot225a95" localSheetId="3">#REF!</definedName>
    <definedName name="Tot225a95">#REF!</definedName>
    <definedName name="Tot225a95_1">NA()</definedName>
    <definedName name="Tot225a95_2">NA()</definedName>
    <definedName name="Tot225a96" localSheetId="4">#REF!</definedName>
    <definedName name="Tot225a96" localSheetId="2">#REF!</definedName>
    <definedName name="Tot225a96" localSheetId="0">#REF!</definedName>
    <definedName name="Tot225a96" localSheetId="1">#REF!</definedName>
    <definedName name="Tot225a96" localSheetId="3">#REF!</definedName>
    <definedName name="Tot225a96">#REF!</definedName>
    <definedName name="Tot225a96_1">NA()</definedName>
    <definedName name="Tot225a96_2">NA()</definedName>
    <definedName name="Tot225a97" localSheetId="4">#REF!</definedName>
    <definedName name="Tot225a97" localSheetId="2">#REF!</definedName>
    <definedName name="Tot225a97" localSheetId="0">#REF!</definedName>
    <definedName name="Tot225a97" localSheetId="1">#REF!</definedName>
    <definedName name="Tot225a97" localSheetId="3">#REF!</definedName>
    <definedName name="Tot225a97">#REF!</definedName>
    <definedName name="Tot225a97_1">NA()</definedName>
    <definedName name="Tot225a97_2">NA()</definedName>
    <definedName name="Tot226a95" localSheetId="4">#REF!</definedName>
    <definedName name="Tot226a95" localSheetId="2">#REF!</definedName>
    <definedName name="Tot226a95" localSheetId="0">#REF!</definedName>
    <definedName name="Tot226a95" localSheetId="1">#REF!</definedName>
    <definedName name="Tot226a95" localSheetId="3">#REF!</definedName>
    <definedName name="Tot226a95">#REF!</definedName>
    <definedName name="Tot226a95_1">NA()</definedName>
    <definedName name="Tot226a95_2">NA()</definedName>
    <definedName name="Tot226a96" localSheetId="4">#REF!</definedName>
    <definedName name="Tot226a96" localSheetId="2">#REF!</definedName>
    <definedName name="Tot226a96" localSheetId="0">#REF!</definedName>
    <definedName name="Tot226a96" localSheetId="1">#REF!</definedName>
    <definedName name="Tot226a96" localSheetId="3">#REF!</definedName>
    <definedName name="Tot226a96">#REF!</definedName>
    <definedName name="Tot226a96_1">NA()</definedName>
    <definedName name="Tot226a96_2">NA()</definedName>
    <definedName name="Tot226a97" localSheetId="4">#REF!</definedName>
    <definedName name="Tot226a97" localSheetId="2">#REF!</definedName>
    <definedName name="Tot226a97" localSheetId="0">#REF!</definedName>
    <definedName name="Tot226a97" localSheetId="1">#REF!</definedName>
    <definedName name="Tot226a97" localSheetId="3">#REF!</definedName>
    <definedName name="Tot226a97">#REF!</definedName>
    <definedName name="Tot226a97_1">NA()</definedName>
    <definedName name="Tot226a97_2">NA()</definedName>
    <definedName name="Tot229a95" localSheetId="4">#REF!</definedName>
    <definedName name="Tot229a95" localSheetId="2">#REF!</definedName>
    <definedName name="Tot229a95" localSheetId="0">#REF!</definedName>
    <definedName name="Tot229a95" localSheetId="1">#REF!</definedName>
    <definedName name="Tot229a95" localSheetId="3">#REF!</definedName>
    <definedName name="Tot229a95">#REF!</definedName>
    <definedName name="Tot229a95_1">NA()</definedName>
    <definedName name="Tot229a95_2">NA()</definedName>
    <definedName name="Tot229a96" localSheetId="4">#REF!</definedName>
    <definedName name="Tot229a96" localSheetId="2">#REF!</definedName>
    <definedName name="Tot229a96" localSheetId="0">#REF!</definedName>
    <definedName name="Tot229a96" localSheetId="1">#REF!</definedName>
    <definedName name="Tot229a96" localSheetId="3">#REF!</definedName>
    <definedName name="Tot229a96">#REF!</definedName>
    <definedName name="Tot229a96_1">NA()</definedName>
    <definedName name="Tot229a96_2">NA()</definedName>
    <definedName name="Tot229a97" localSheetId="4">#REF!</definedName>
    <definedName name="Tot229a97" localSheetId="2">#REF!</definedName>
    <definedName name="Tot229a97" localSheetId="0">#REF!</definedName>
    <definedName name="Tot229a97" localSheetId="1">#REF!</definedName>
    <definedName name="Tot229a97" localSheetId="3">#REF!</definedName>
    <definedName name="Tot229a97">#REF!</definedName>
    <definedName name="Tot229a97_1">NA()</definedName>
    <definedName name="Tot229a97_2">NA()</definedName>
    <definedName name="Tot232a95" localSheetId="4">#REF!</definedName>
    <definedName name="Tot232a95" localSheetId="2">#REF!</definedName>
    <definedName name="Tot232a95" localSheetId="0">#REF!</definedName>
    <definedName name="Tot232a95" localSheetId="1">#REF!</definedName>
    <definedName name="Tot232a95" localSheetId="3">#REF!</definedName>
    <definedName name="Tot232a95">#REF!</definedName>
    <definedName name="Tot232a95_1">NA()</definedName>
    <definedName name="Tot232a95_2">NA()</definedName>
    <definedName name="Tot232a96" localSheetId="4">#REF!</definedName>
    <definedName name="Tot232a96" localSheetId="2">#REF!</definedName>
    <definedName name="Tot232a96" localSheetId="0">#REF!</definedName>
    <definedName name="Tot232a96" localSheetId="1">#REF!</definedName>
    <definedName name="Tot232a96" localSheetId="3">#REF!</definedName>
    <definedName name="Tot232a96">#REF!</definedName>
    <definedName name="Tot232a96_1">NA()</definedName>
    <definedName name="Tot232a96_2">NA()</definedName>
    <definedName name="Tot232a97" localSheetId="4">#REF!</definedName>
    <definedName name="Tot232a97" localSheetId="2">#REF!</definedName>
    <definedName name="Tot232a97" localSheetId="0">#REF!</definedName>
    <definedName name="Tot232a97" localSheetId="1">#REF!</definedName>
    <definedName name="Tot232a97" localSheetId="3">#REF!</definedName>
    <definedName name="Tot232a97">#REF!</definedName>
    <definedName name="Tot232a97_1">NA()</definedName>
    <definedName name="Tot232a97_2">NA()</definedName>
    <definedName name="Tot235a95" localSheetId="4">#REF!</definedName>
    <definedName name="Tot235a95" localSheetId="2">#REF!</definedName>
    <definedName name="Tot235a95" localSheetId="0">#REF!</definedName>
    <definedName name="Tot235a95" localSheetId="1">#REF!</definedName>
    <definedName name="Tot235a95" localSheetId="3">#REF!</definedName>
    <definedName name="Tot235a95">#REF!</definedName>
    <definedName name="Tot235a95_1">NA()</definedName>
    <definedName name="Tot235a95_2">NA()</definedName>
    <definedName name="Tot235a96" localSheetId="4">#REF!</definedName>
    <definedName name="Tot235a96" localSheetId="2">#REF!</definedName>
    <definedName name="Tot235a96" localSheetId="0">#REF!</definedName>
    <definedName name="Tot235a96" localSheetId="1">#REF!</definedName>
    <definedName name="Tot235a96" localSheetId="3">#REF!</definedName>
    <definedName name="Tot235a96">#REF!</definedName>
    <definedName name="Tot235a96_1">NA()</definedName>
    <definedName name="Tot235a96_2">NA()</definedName>
    <definedName name="Tot235a97" localSheetId="4">#REF!</definedName>
    <definedName name="Tot235a97" localSheetId="2">#REF!</definedName>
    <definedName name="Tot235a97" localSheetId="0">#REF!</definedName>
    <definedName name="Tot235a97" localSheetId="1">#REF!</definedName>
    <definedName name="Tot235a97" localSheetId="3">#REF!</definedName>
    <definedName name="Tot235a97">#REF!</definedName>
    <definedName name="Tot235a97_1">NA()</definedName>
    <definedName name="Tot235a97_2">NA()</definedName>
    <definedName name="Tot236a95" localSheetId="4">#REF!</definedName>
    <definedName name="Tot236a95" localSheetId="2">#REF!</definedName>
    <definedName name="Tot236a95" localSheetId="0">#REF!</definedName>
    <definedName name="Tot236a95" localSheetId="1">#REF!</definedName>
    <definedName name="Tot236a95" localSheetId="3">#REF!</definedName>
    <definedName name="Tot236a95">#REF!</definedName>
    <definedName name="Tot236a95_1">NA()</definedName>
    <definedName name="Tot236a95_2">NA()</definedName>
    <definedName name="Tot236a96" localSheetId="4">#REF!</definedName>
    <definedName name="Tot236a96" localSheetId="2">#REF!</definedName>
    <definedName name="Tot236a96" localSheetId="0">#REF!</definedName>
    <definedName name="Tot236a96" localSheetId="1">#REF!</definedName>
    <definedName name="Tot236a96" localSheetId="3">#REF!</definedName>
    <definedName name="Tot236a96">#REF!</definedName>
    <definedName name="Tot236a96_1">NA()</definedName>
    <definedName name="Tot236a96_2">NA()</definedName>
    <definedName name="Tot236a97" localSheetId="4">#REF!</definedName>
    <definedName name="Tot236a97" localSheetId="2">#REF!</definedName>
    <definedName name="Tot236a97" localSheetId="0">#REF!</definedName>
    <definedName name="Tot236a97" localSheetId="1">#REF!</definedName>
    <definedName name="Tot236a97" localSheetId="3">#REF!</definedName>
    <definedName name="Tot236a97">#REF!</definedName>
    <definedName name="Tot236a97_1">NA()</definedName>
    <definedName name="Tot236a97_2">NA()</definedName>
    <definedName name="Tot238a95" localSheetId="4">#REF!</definedName>
    <definedName name="Tot238a95" localSheetId="2">#REF!</definedName>
    <definedName name="Tot238a95" localSheetId="0">#REF!</definedName>
    <definedName name="Tot238a95" localSheetId="1">#REF!</definedName>
    <definedName name="Tot238a95" localSheetId="3">#REF!</definedName>
    <definedName name="Tot238a95">#REF!</definedName>
    <definedName name="Tot238a95_1">NA()</definedName>
    <definedName name="Tot238a95_2">NA()</definedName>
    <definedName name="TOT238A96" localSheetId="4">#REF!</definedName>
    <definedName name="TOT238A96" localSheetId="2">#REF!</definedName>
    <definedName name="TOT238A96" localSheetId="0">#REF!</definedName>
    <definedName name="TOT238A96" localSheetId="1">#REF!</definedName>
    <definedName name="TOT238A96" localSheetId="3">#REF!</definedName>
    <definedName name="TOT238A96">#REF!</definedName>
    <definedName name="TOT238A96_1">NA()</definedName>
    <definedName name="TOT238A96_2">NA()</definedName>
    <definedName name="TOT238A97" localSheetId="4">#REF!</definedName>
    <definedName name="TOT238A97" localSheetId="2">#REF!</definedName>
    <definedName name="TOT238A97" localSheetId="0">#REF!</definedName>
    <definedName name="TOT238A97" localSheetId="1">#REF!</definedName>
    <definedName name="TOT238A97" localSheetId="3">#REF!</definedName>
    <definedName name="TOT238A97">#REF!</definedName>
    <definedName name="TOT238A97_1">NA()</definedName>
    <definedName name="TOT238A97_2">NA()</definedName>
    <definedName name="Tot23a95" localSheetId="4">#REF!</definedName>
    <definedName name="Tot23a95" localSheetId="2">#REF!</definedName>
    <definedName name="Tot23a95" localSheetId="0">#REF!</definedName>
    <definedName name="Tot23a95" localSheetId="1">#REF!</definedName>
    <definedName name="Tot23a95" localSheetId="3">#REF!</definedName>
    <definedName name="Tot23a95">#REF!</definedName>
    <definedName name="Tot23a95_1">NA()</definedName>
    <definedName name="Tot23a95_2">NA()</definedName>
    <definedName name="Tot23a96" localSheetId="4">#REF!</definedName>
    <definedName name="Tot23a96" localSheetId="2">#REF!</definedName>
    <definedName name="Tot23a96" localSheetId="0">#REF!</definedName>
    <definedName name="Tot23a96" localSheetId="1">#REF!</definedName>
    <definedName name="Tot23a96" localSheetId="3">#REF!</definedName>
    <definedName name="Tot23a96">#REF!</definedName>
    <definedName name="Tot23a96_1">NA()</definedName>
    <definedName name="Tot23a96_2">NA()</definedName>
    <definedName name="Tot23a97" localSheetId="4">#REF!</definedName>
    <definedName name="Tot23a97" localSheetId="2">#REF!</definedName>
    <definedName name="Tot23a97" localSheetId="0">#REF!</definedName>
    <definedName name="Tot23a97" localSheetId="1">#REF!</definedName>
    <definedName name="Tot23a97" localSheetId="3">#REF!</definedName>
    <definedName name="Tot23a97">#REF!</definedName>
    <definedName name="Tot23a97_1">NA()</definedName>
    <definedName name="Tot23a97_2">NA()</definedName>
    <definedName name="Tot245a95" localSheetId="4">#REF!</definedName>
    <definedName name="Tot245a95" localSheetId="2">#REF!</definedName>
    <definedName name="Tot245a95" localSheetId="0">#REF!</definedName>
    <definedName name="Tot245a95" localSheetId="1">#REF!</definedName>
    <definedName name="Tot245a95" localSheetId="3">#REF!</definedName>
    <definedName name="Tot245a95">#REF!</definedName>
    <definedName name="Tot245a95_1">NA()</definedName>
    <definedName name="Tot245a95_2">NA()</definedName>
    <definedName name="Tot245a96" localSheetId="4">#REF!</definedName>
    <definedName name="Tot245a96" localSheetId="2">#REF!</definedName>
    <definedName name="Tot245a96" localSheetId="0">#REF!</definedName>
    <definedName name="Tot245a96" localSheetId="1">#REF!</definedName>
    <definedName name="Tot245a96" localSheetId="3">#REF!</definedName>
    <definedName name="Tot245a96">#REF!</definedName>
    <definedName name="Tot245a96_1">NA()</definedName>
    <definedName name="Tot245a96_2">NA()</definedName>
    <definedName name="Tot245a97" localSheetId="4">#REF!</definedName>
    <definedName name="Tot245a97" localSheetId="2">#REF!</definedName>
    <definedName name="Tot245a97" localSheetId="0">#REF!</definedName>
    <definedName name="Tot245a97" localSheetId="1">#REF!</definedName>
    <definedName name="Tot245a97" localSheetId="3">#REF!</definedName>
    <definedName name="Tot245a97">#REF!</definedName>
    <definedName name="Tot245a97_1">NA()</definedName>
    <definedName name="Tot245a97_2">NA()</definedName>
    <definedName name="Tot252a95" localSheetId="4">#REF!</definedName>
    <definedName name="Tot252a95" localSheetId="2">#REF!</definedName>
    <definedName name="Tot252a95" localSheetId="0">#REF!</definedName>
    <definedName name="Tot252a95" localSheetId="1">#REF!</definedName>
    <definedName name="Tot252a95" localSheetId="3">#REF!</definedName>
    <definedName name="Tot252a95">#REF!</definedName>
    <definedName name="Tot252a95_1">NA()</definedName>
    <definedName name="Tot252a95_2">NA()</definedName>
    <definedName name="Tot252a96" localSheetId="4">#REF!</definedName>
    <definedName name="Tot252a96" localSheetId="2">#REF!</definedName>
    <definedName name="Tot252a96" localSheetId="0">#REF!</definedName>
    <definedName name="Tot252a96" localSheetId="1">#REF!</definedName>
    <definedName name="Tot252a96" localSheetId="3">#REF!</definedName>
    <definedName name="Tot252a96">#REF!</definedName>
    <definedName name="Tot252a96_1">NA()</definedName>
    <definedName name="Tot252a96_2">NA()</definedName>
    <definedName name="Tot252a97" localSheetId="4">#REF!</definedName>
    <definedName name="Tot252a97" localSheetId="2">#REF!</definedName>
    <definedName name="Tot252a97" localSheetId="0">#REF!</definedName>
    <definedName name="Tot252a97" localSheetId="1">#REF!</definedName>
    <definedName name="Tot252a97" localSheetId="3">#REF!</definedName>
    <definedName name="Tot252a97">#REF!</definedName>
    <definedName name="Tot252a97_1">NA()</definedName>
    <definedName name="Tot252a97_2">NA()</definedName>
    <definedName name="Tot253a95" localSheetId="4">#REF!</definedName>
    <definedName name="Tot253a95" localSheetId="2">#REF!</definedName>
    <definedName name="Tot253a95" localSheetId="0">#REF!</definedName>
    <definedName name="Tot253a95" localSheetId="1">#REF!</definedName>
    <definedName name="Tot253a95" localSheetId="3">#REF!</definedName>
    <definedName name="Tot253a95">#REF!</definedName>
    <definedName name="Tot253a95_1">NA()</definedName>
    <definedName name="Tot253a95_2">NA()</definedName>
    <definedName name="Tot253a96" localSheetId="4">#REF!</definedName>
    <definedName name="Tot253a96" localSheetId="2">#REF!</definedName>
    <definedName name="Tot253a96" localSheetId="0">#REF!</definedName>
    <definedName name="Tot253a96" localSheetId="1">#REF!</definedName>
    <definedName name="Tot253a96" localSheetId="3">#REF!</definedName>
    <definedName name="Tot253a96">#REF!</definedName>
    <definedName name="Tot253a96_1">NA()</definedName>
    <definedName name="Tot253a96_2">NA()</definedName>
    <definedName name="Tot253a97" localSheetId="4">#REF!</definedName>
    <definedName name="Tot253a97" localSheetId="2">#REF!</definedName>
    <definedName name="Tot253a97" localSheetId="0">#REF!</definedName>
    <definedName name="Tot253a97" localSheetId="1">#REF!</definedName>
    <definedName name="Tot253a97" localSheetId="3">#REF!</definedName>
    <definedName name="Tot253a97">#REF!</definedName>
    <definedName name="Tot253a97_1">NA()</definedName>
    <definedName name="Tot253a97_2">NA()</definedName>
    <definedName name="Tot254a95" localSheetId="4">#REF!</definedName>
    <definedName name="Tot254a95" localSheetId="2">#REF!</definedName>
    <definedName name="Tot254a95" localSheetId="0">#REF!</definedName>
    <definedName name="Tot254a95" localSheetId="1">#REF!</definedName>
    <definedName name="Tot254a95" localSheetId="3">#REF!</definedName>
    <definedName name="Tot254a95">#REF!</definedName>
    <definedName name="Tot254a95_1">NA()</definedName>
    <definedName name="Tot254a95_2">NA()</definedName>
    <definedName name="Tot254a96" localSheetId="4">#REF!</definedName>
    <definedName name="Tot254a96" localSheetId="2">#REF!</definedName>
    <definedName name="Tot254a96" localSheetId="0">#REF!</definedName>
    <definedName name="Tot254a96" localSheetId="1">#REF!</definedName>
    <definedName name="Tot254a96" localSheetId="3">#REF!</definedName>
    <definedName name="Tot254a96">#REF!</definedName>
    <definedName name="Tot254a96_1">NA()</definedName>
    <definedName name="Tot254a96_2">NA()</definedName>
    <definedName name="Tot254a97" localSheetId="4">#REF!</definedName>
    <definedName name="Tot254a97" localSheetId="2">#REF!</definedName>
    <definedName name="Tot254a97" localSheetId="0">#REF!</definedName>
    <definedName name="Tot254a97" localSheetId="1">#REF!</definedName>
    <definedName name="Tot254a97" localSheetId="3">#REF!</definedName>
    <definedName name="Tot254a97">#REF!</definedName>
    <definedName name="Tot254a97_1">NA()</definedName>
    <definedName name="Tot254a97_2">NA()</definedName>
    <definedName name="Tot258a95" localSheetId="4">#REF!</definedName>
    <definedName name="Tot258a95" localSheetId="2">#REF!</definedName>
    <definedName name="Tot258a95" localSheetId="0">#REF!</definedName>
    <definedName name="Tot258a95" localSheetId="1">#REF!</definedName>
    <definedName name="Tot258a95" localSheetId="3">#REF!</definedName>
    <definedName name="Tot258a95">#REF!</definedName>
    <definedName name="Tot258a95_1">NA()</definedName>
    <definedName name="Tot258a95_2">NA()</definedName>
    <definedName name="Tot258a96" localSheetId="4">#REF!</definedName>
    <definedName name="Tot258a96" localSheetId="2">#REF!</definedName>
    <definedName name="Tot258a96" localSheetId="0">#REF!</definedName>
    <definedName name="Tot258a96" localSheetId="1">#REF!</definedName>
    <definedName name="Tot258a96" localSheetId="3">#REF!</definedName>
    <definedName name="Tot258a96">#REF!</definedName>
    <definedName name="Tot258a96_1">NA()</definedName>
    <definedName name="Tot258a96_2">NA()</definedName>
    <definedName name="Tot258a97" localSheetId="4">#REF!</definedName>
    <definedName name="Tot258a97" localSheetId="2">#REF!</definedName>
    <definedName name="Tot258a97" localSheetId="0">#REF!</definedName>
    <definedName name="Tot258a97" localSheetId="1">#REF!</definedName>
    <definedName name="Tot258a97" localSheetId="3">#REF!</definedName>
    <definedName name="Tot258a97">#REF!</definedName>
    <definedName name="Tot258a97_1">NA()</definedName>
    <definedName name="Tot258a97_2">NA()</definedName>
    <definedName name="Tot26a95" localSheetId="4">#REF!</definedName>
    <definedName name="Tot26a95" localSheetId="2">#REF!</definedName>
    <definedName name="Tot26a95" localSheetId="0">#REF!</definedName>
    <definedName name="Tot26a95" localSheetId="1">#REF!</definedName>
    <definedName name="Tot26a95" localSheetId="3">#REF!</definedName>
    <definedName name="Tot26a95">#REF!</definedName>
    <definedName name="Tot26a95_1">NA()</definedName>
    <definedName name="Tot26a95_2">NA()</definedName>
    <definedName name="Tot26a96" localSheetId="4">#REF!</definedName>
    <definedName name="Tot26a96" localSheetId="2">#REF!</definedName>
    <definedName name="Tot26a96" localSheetId="0">#REF!</definedName>
    <definedName name="Tot26a96" localSheetId="1">#REF!</definedName>
    <definedName name="Tot26a96" localSheetId="3">#REF!</definedName>
    <definedName name="Tot26a96">#REF!</definedName>
    <definedName name="Tot26a96_1">NA()</definedName>
    <definedName name="Tot26a96_2">NA()</definedName>
    <definedName name="Tot26a97" localSheetId="4">#REF!</definedName>
    <definedName name="Tot26a97" localSheetId="2">#REF!</definedName>
    <definedName name="Tot26a97" localSheetId="0">#REF!</definedName>
    <definedName name="Tot26a97" localSheetId="1">#REF!</definedName>
    <definedName name="Tot26a97" localSheetId="3">#REF!</definedName>
    <definedName name="Tot26a97">#REF!</definedName>
    <definedName name="Tot26a97_1">NA()</definedName>
    <definedName name="Tot26a97_2">NA()</definedName>
    <definedName name="Tot271a95" localSheetId="4">#REF!</definedName>
    <definedName name="Tot271a95" localSheetId="2">#REF!</definedName>
    <definedName name="Tot271a95" localSheetId="0">#REF!</definedName>
    <definedName name="Tot271a95" localSheetId="1">#REF!</definedName>
    <definedName name="Tot271a95" localSheetId="3">#REF!</definedName>
    <definedName name="Tot271a95">#REF!</definedName>
    <definedName name="Tot271a95_1">NA()</definedName>
    <definedName name="Tot271a95_2">NA()</definedName>
    <definedName name="Tot271a96" localSheetId="4">#REF!</definedName>
    <definedName name="Tot271a96" localSheetId="2">#REF!</definedName>
    <definedName name="Tot271a96" localSheetId="0">#REF!</definedName>
    <definedName name="Tot271a96" localSheetId="1">#REF!</definedName>
    <definedName name="Tot271a96" localSheetId="3">#REF!</definedName>
    <definedName name="Tot271a96">#REF!</definedName>
    <definedName name="Tot271a96_1">NA()</definedName>
    <definedName name="Tot271a96_2">NA()</definedName>
    <definedName name="Tot271a97" localSheetId="4">#REF!</definedName>
    <definedName name="Tot271a97" localSheetId="2">#REF!</definedName>
    <definedName name="Tot271a97" localSheetId="0">#REF!</definedName>
    <definedName name="Tot271a97" localSheetId="1">#REF!</definedName>
    <definedName name="Tot271a97" localSheetId="3">#REF!</definedName>
    <definedName name="Tot271a97">#REF!</definedName>
    <definedName name="Tot271a97_1">NA()</definedName>
    <definedName name="Tot271a97_2">NA()</definedName>
    <definedName name="Tot273a95" localSheetId="4">#REF!</definedName>
    <definedName name="Tot273a95" localSheetId="2">#REF!</definedName>
    <definedName name="Tot273a95" localSheetId="0">#REF!</definedName>
    <definedName name="Tot273a95" localSheetId="1">#REF!</definedName>
    <definedName name="Tot273a95" localSheetId="3">#REF!</definedName>
    <definedName name="Tot273a95">#REF!</definedName>
    <definedName name="Tot273a95_1">NA()</definedName>
    <definedName name="Tot273a95_2">NA()</definedName>
    <definedName name="Tot273a96" localSheetId="4">#REF!</definedName>
    <definedName name="Tot273a96" localSheetId="2">#REF!</definedName>
    <definedName name="Tot273a96" localSheetId="0">#REF!</definedName>
    <definedName name="Tot273a96" localSheetId="1">#REF!</definedName>
    <definedName name="Tot273a96" localSheetId="3">#REF!</definedName>
    <definedName name="Tot273a96">#REF!</definedName>
    <definedName name="Tot273a96_1">NA()</definedName>
    <definedName name="Tot273a96_2">NA()</definedName>
    <definedName name="Tot273a97" localSheetId="4">#REF!</definedName>
    <definedName name="Tot273a97" localSheetId="2">#REF!</definedName>
    <definedName name="Tot273a97" localSheetId="0">#REF!</definedName>
    <definedName name="Tot273a97" localSheetId="1">#REF!</definedName>
    <definedName name="Tot273a97" localSheetId="3">#REF!</definedName>
    <definedName name="Tot273a97">#REF!</definedName>
    <definedName name="Tot273a97_1">NA()</definedName>
    <definedName name="Tot273a97_2">NA()</definedName>
    <definedName name="Tot274a95" localSheetId="4">#REF!</definedName>
    <definedName name="Tot274a95" localSheetId="2">#REF!</definedName>
    <definedName name="Tot274a95" localSheetId="0">#REF!</definedName>
    <definedName name="Tot274a95" localSheetId="1">#REF!</definedName>
    <definedName name="Tot274a95" localSheetId="3">#REF!</definedName>
    <definedName name="Tot274a95">#REF!</definedName>
    <definedName name="Tot274a95_1">NA()</definedName>
    <definedName name="Tot274a95_2">NA()</definedName>
    <definedName name="Tot274a96" localSheetId="4">#REF!</definedName>
    <definedName name="Tot274a96" localSheetId="2">#REF!</definedName>
    <definedName name="Tot274a96" localSheetId="0">#REF!</definedName>
    <definedName name="Tot274a96" localSheetId="1">#REF!</definedName>
    <definedName name="Tot274a96" localSheetId="3">#REF!</definedName>
    <definedName name="Tot274a96">#REF!</definedName>
    <definedName name="Tot274a96_1">NA()</definedName>
    <definedName name="Tot274a96_2">NA()</definedName>
    <definedName name="Tot274a97" localSheetId="4">#REF!</definedName>
    <definedName name="Tot274a97" localSheetId="2">#REF!</definedName>
    <definedName name="Tot274a97" localSheetId="0">#REF!</definedName>
    <definedName name="Tot274a97" localSheetId="1">#REF!</definedName>
    <definedName name="Tot274a97" localSheetId="3">#REF!</definedName>
    <definedName name="Tot274a97">#REF!</definedName>
    <definedName name="Tot274a97_1">NA()</definedName>
    <definedName name="Tot274a97_2">NA()</definedName>
    <definedName name="Tot277a95" localSheetId="4">#REF!</definedName>
    <definedName name="Tot277a95" localSheetId="2">#REF!</definedName>
    <definedName name="Tot277a95" localSheetId="0">#REF!</definedName>
    <definedName name="Tot277a95" localSheetId="1">#REF!</definedName>
    <definedName name="Tot277a95" localSheetId="3">#REF!</definedName>
    <definedName name="Tot277a95">#REF!</definedName>
    <definedName name="Tot277a95_1">NA()</definedName>
    <definedName name="Tot277a95_2">NA()</definedName>
    <definedName name="Tot277a96" localSheetId="4">#REF!</definedName>
    <definedName name="Tot277a96" localSheetId="2">#REF!</definedName>
    <definedName name="Tot277a96" localSheetId="0">#REF!</definedName>
    <definedName name="Tot277a96" localSheetId="1">#REF!</definedName>
    <definedName name="Tot277a96" localSheetId="3">#REF!</definedName>
    <definedName name="Tot277a96">#REF!</definedName>
    <definedName name="Tot277a96_1">NA()</definedName>
    <definedName name="Tot277a96_2">NA()</definedName>
    <definedName name="Tot277a97" localSheetId="4">#REF!</definedName>
    <definedName name="Tot277a97" localSheetId="2">#REF!</definedName>
    <definedName name="Tot277a97" localSheetId="0">#REF!</definedName>
    <definedName name="Tot277a97" localSheetId="1">#REF!</definedName>
    <definedName name="Tot277a97" localSheetId="3">#REF!</definedName>
    <definedName name="Tot277a97">#REF!</definedName>
    <definedName name="Tot277a97_1">NA()</definedName>
    <definedName name="Tot277a97_2">NA()</definedName>
    <definedName name="tot284a95" localSheetId="4">#REF!</definedName>
    <definedName name="tot284a95" localSheetId="2">#REF!</definedName>
    <definedName name="tot284a95" localSheetId="0">#REF!</definedName>
    <definedName name="tot284a95" localSheetId="1">#REF!</definedName>
    <definedName name="tot284a95" localSheetId="3">#REF!</definedName>
    <definedName name="tot284a95">#REF!</definedName>
    <definedName name="tot284a95_1">NA()</definedName>
    <definedName name="tot284a95_2">NA()</definedName>
    <definedName name="tot284a96" localSheetId="4">#REF!</definedName>
    <definedName name="tot284a96" localSheetId="2">#REF!</definedName>
    <definedName name="tot284a96" localSheetId="0">#REF!</definedName>
    <definedName name="tot284a96" localSheetId="1">#REF!</definedName>
    <definedName name="tot284a96" localSheetId="3">#REF!</definedName>
    <definedName name="tot284a96">#REF!</definedName>
    <definedName name="tot284a96_1">NA()</definedName>
    <definedName name="tot284a96_2">NA()</definedName>
    <definedName name="tot284a97" localSheetId="4">#REF!</definedName>
    <definedName name="tot284a97" localSheetId="2">#REF!</definedName>
    <definedName name="tot284a97" localSheetId="0">#REF!</definedName>
    <definedName name="tot284a97" localSheetId="1">#REF!</definedName>
    <definedName name="tot284a97" localSheetId="3">#REF!</definedName>
    <definedName name="tot284a97">#REF!</definedName>
    <definedName name="tot284a97_1">NA()</definedName>
    <definedName name="tot284a97_2">NA()</definedName>
    <definedName name="Tot29a95" localSheetId="4">#REF!</definedName>
    <definedName name="Tot29a95" localSheetId="2">#REF!</definedName>
    <definedName name="Tot29a95" localSheetId="0">#REF!</definedName>
    <definedName name="Tot29a95" localSheetId="1">#REF!</definedName>
    <definedName name="Tot29a95" localSheetId="3">#REF!</definedName>
    <definedName name="Tot29a95">#REF!</definedName>
    <definedName name="Tot29a95_1">NA()</definedName>
    <definedName name="Tot29a95_2">NA()</definedName>
    <definedName name="Tot29a96" localSheetId="4">#REF!</definedName>
    <definedName name="Tot29a96" localSheetId="2">#REF!</definedName>
    <definedName name="Tot29a96" localSheetId="0">#REF!</definedName>
    <definedName name="Tot29a96" localSheetId="1">#REF!</definedName>
    <definedName name="Tot29a96" localSheetId="3">#REF!</definedName>
    <definedName name="Tot29a96">#REF!</definedName>
    <definedName name="Tot29a96_1">NA()</definedName>
    <definedName name="Tot29a96_2">NA()</definedName>
    <definedName name="Tot29a97" localSheetId="4">#REF!</definedName>
    <definedName name="Tot29a97" localSheetId="2">#REF!</definedName>
    <definedName name="Tot29a97" localSheetId="0">#REF!</definedName>
    <definedName name="Tot29a97" localSheetId="1">#REF!</definedName>
    <definedName name="Tot29a97" localSheetId="3">#REF!</definedName>
    <definedName name="Tot29a97">#REF!</definedName>
    <definedName name="Tot29a97_1">NA()</definedName>
    <definedName name="Tot29a97_2">NA()</definedName>
    <definedName name="Tot2a95" localSheetId="4">#REF!</definedName>
    <definedName name="Tot2a95" localSheetId="2">#REF!</definedName>
    <definedName name="Tot2a95" localSheetId="0">#REF!</definedName>
    <definedName name="Tot2a95" localSheetId="1">#REF!</definedName>
    <definedName name="Tot2a95" localSheetId="3">#REF!</definedName>
    <definedName name="Tot2a95">#REF!</definedName>
    <definedName name="Tot2a95_1">NA()</definedName>
    <definedName name="Tot2a95_2">NA()</definedName>
    <definedName name="Tot2a96" localSheetId="4">#REF!</definedName>
    <definedName name="Tot2a96" localSheetId="2">#REF!</definedName>
    <definedName name="Tot2a96" localSheetId="0">#REF!</definedName>
    <definedName name="Tot2a96" localSheetId="1">#REF!</definedName>
    <definedName name="Tot2a96" localSheetId="3">#REF!</definedName>
    <definedName name="Tot2a96">#REF!</definedName>
    <definedName name="Tot2a96_1">NA()</definedName>
    <definedName name="Tot2a96_2">NA()</definedName>
    <definedName name="Tot2a97" localSheetId="4">#REF!</definedName>
    <definedName name="Tot2a97" localSheetId="2">#REF!</definedName>
    <definedName name="Tot2a97" localSheetId="0">#REF!</definedName>
    <definedName name="Tot2a97" localSheetId="1">#REF!</definedName>
    <definedName name="Tot2a97" localSheetId="3">#REF!</definedName>
    <definedName name="Tot2a97">#REF!</definedName>
    <definedName name="Tot2a97_1">NA()</definedName>
    <definedName name="Tot2a97_2">NA()</definedName>
    <definedName name="Tot300a95" localSheetId="4">#REF!</definedName>
    <definedName name="Tot300a95" localSheetId="2">#REF!</definedName>
    <definedName name="Tot300a95" localSheetId="0">#REF!</definedName>
    <definedName name="Tot300a95" localSheetId="1">#REF!</definedName>
    <definedName name="Tot300a95" localSheetId="3">#REF!</definedName>
    <definedName name="Tot300a95">#REF!</definedName>
    <definedName name="Tot300a95_1">NA()</definedName>
    <definedName name="Tot300a95_2">NA()</definedName>
    <definedName name="Tot300a96" localSheetId="4">#REF!</definedName>
    <definedName name="Tot300a96" localSheetId="2">#REF!</definedName>
    <definedName name="Tot300a96" localSheetId="0">#REF!</definedName>
    <definedName name="Tot300a96" localSheetId="1">#REF!</definedName>
    <definedName name="Tot300a96" localSheetId="3">#REF!</definedName>
    <definedName name="Tot300a96">#REF!</definedName>
    <definedName name="Tot300a96_1">NA()</definedName>
    <definedName name="Tot300a96_2">NA()</definedName>
    <definedName name="Tot300a97" localSheetId="4">#REF!</definedName>
    <definedName name="Tot300a97" localSheetId="2">#REF!</definedName>
    <definedName name="Tot300a97" localSheetId="0">#REF!</definedName>
    <definedName name="Tot300a97" localSheetId="1">#REF!</definedName>
    <definedName name="Tot300a97" localSheetId="3">#REF!</definedName>
    <definedName name="Tot300a97">#REF!</definedName>
    <definedName name="Tot300a97_1">NA()</definedName>
    <definedName name="Tot300a97_2">NA()</definedName>
    <definedName name="Tot303a95" localSheetId="4">#REF!</definedName>
    <definedName name="Tot303a95" localSheetId="2">#REF!</definedName>
    <definedName name="Tot303a95" localSheetId="0">#REF!</definedName>
    <definedName name="Tot303a95" localSheetId="1">#REF!</definedName>
    <definedName name="Tot303a95" localSheetId="3">#REF!</definedName>
    <definedName name="Tot303a95">#REF!</definedName>
    <definedName name="Tot303a95_1">NA()</definedName>
    <definedName name="Tot303a95_2">NA()</definedName>
    <definedName name="Tot303a96" localSheetId="4">#REF!</definedName>
    <definedName name="Tot303a96" localSheetId="2">#REF!</definedName>
    <definedName name="Tot303a96" localSheetId="0">#REF!</definedName>
    <definedName name="Tot303a96" localSheetId="1">#REF!</definedName>
    <definedName name="Tot303a96" localSheetId="3">#REF!</definedName>
    <definedName name="Tot303a96">#REF!</definedName>
    <definedName name="Tot303a96_1">NA()</definedName>
    <definedName name="Tot303a96_2">NA()</definedName>
    <definedName name="Tot303a97" localSheetId="4">#REF!</definedName>
    <definedName name="Tot303a97" localSheetId="2">#REF!</definedName>
    <definedName name="Tot303a97" localSheetId="0">#REF!</definedName>
    <definedName name="Tot303a97" localSheetId="1">#REF!</definedName>
    <definedName name="Tot303a97" localSheetId="3">#REF!</definedName>
    <definedName name="Tot303a97">#REF!</definedName>
    <definedName name="Tot303a97_1">NA()</definedName>
    <definedName name="Tot303a97_2">NA()</definedName>
    <definedName name="Tot320a95" localSheetId="4">#REF!</definedName>
    <definedName name="Tot320a95" localSheetId="2">#REF!</definedName>
    <definedName name="Tot320a95" localSheetId="0">#REF!</definedName>
    <definedName name="Tot320a95" localSheetId="1">#REF!</definedName>
    <definedName name="Tot320a95" localSheetId="3">#REF!</definedName>
    <definedName name="Tot320a95">#REF!</definedName>
    <definedName name="Tot320a95_1">NA()</definedName>
    <definedName name="Tot320a95_2">NA()</definedName>
    <definedName name="Tot320a96" localSheetId="4">#REF!</definedName>
    <definedName name="Tot320a96" localSheetId="2">#REF!</definedName>
    <definedName name="Tot320a96" localSheetId="0">#REF!</definedName>
    <definedName name="Tot320a96" localSheetId="1">#REF!</definedName>
    <definedName name="Tot320a96" localSheetId="3">#REF!</definedName>
    <definedName name="Tot320a96">#REF!</definedName>
    <definedName name="Tot320a96_1">NA()</definedName>
    <definedName name="Tot320a96_2">NA()</definedName>
    <definedName name="Tot320a97" localSheetId="4">#REF!</definedName>
    <definedName name="Tot320a97" localSheetId="2">#REF!</definedName>
    <definedName name="Tot320a97" localSheetId="0">#REF!</definedName>
    <definedName name="Tot320a97" localSheetId="1">#REF!</definedName>
    <definedName name="Tot320a97" localSheetId="3">#REF!</definedName>
    <definedName name="Tot320a97">#REF!</definedName>
    <definedName name="Tot320a97_1">NA()</definedName>
    <definedName name="Tot320a97_2">NA()</definedName>
    <definedName name="Tot323a95" localSheetId="4">#REF!</definedName>
    <definedName name="Tot323a95" localSheetId="2">#REF!</definedName>
    <definedName name="Tot323a95" localSheetId="0">#REF!</definedName>
    <definedName name="Tot323a95" localSheetId="1">#REF!</definedName>
    <definedName name="Tot323a95" localSheetId="3">#REF!</definedName>
    <definedName name="Tot323a95">#REF!</definedName>
    <definedName name="Tot323a95_1">NA()</definedName>
    <definedName name="Tot323a95_2">NA()</definedName>
    <definedName name="Tot323a96" localSheetId="4">#REF!</definedName>
    <definedName name="Tot323a96" localSheetId="2">#REF!</definedName>
    <definedName name="Tot323a96" localSheetId="0">#REF!</definedName>
    <definedName name="Tot323a96" localSheetId="1">#REF!</definedName>
    <definedName name="Tot323a96" localSheetId="3">#REF!</definedName>
    <definedName name="Tot323a96">#REF!</definedName>
    <definedName name="Tot323a96_1">NA()</definedName>
    <definedName name="Tot323a96_2">NA()</definedName>
    <definedName name="Tot323a97" localSheetId="4">#REF!</definedName>
    <definedName name="Tot323a97" localSheetId="2">#REF!</definedName>
    <definedName name="Tot323a97" localSheetId="0">#REF!</definedName>
    <definedName name="Tot323a97" localSheetId="1">#REF!</definedName>
    <definedName name="Tot323a97" localSheetId="3">#REF!</definedName>
    <definedName name="Tot323a97">#REF!</definedName>
    <definedName name="Tot323a97_1">NA()</definedName>
    <definedName name="Tot323a97_2">NA()</definedName>
    <definedName name="Tot326a95" localSheetId="4">#REF!</definedName>
    <definedName name="Tot326a95" localSheetId="2">#REF!</definedName>
    <definedName name="Tot326a95" localSheetId="0">#REF!</definedName>
    <definedName name="Tot326a95" localSheetId="1">#REF!</definedName>
    <definedName name="Tot326a95" localSheetId="3">#REF!</definedName>
    <definedName name="Tot326a95">#REF!</definedName>
    <definedName name="Tot326a95_1">NA()</definedName>
    <definedName name="Tot326a95_2">NA()</definedName>
    <definedName name="Tot326a96" localSheetId="4">#REF!</definedName>
    <definedName name="Tot326a96" localSheetId="2">#REF!</definedName>
    <definedName name="Tot326a96" localSheetId="0">#REF!</definedName>
    <definedName name="Tot326a96" localSheetId="1">#REF!</definedName>
    <definedName name="Tot326a96" localSheetId="3">#REF!</definedName>
    <definedName name="Tot326a96">#REF!</definedName>
    <definedName name="Tot326a96_1">NA()</definedName>
    <definedName name="Tot326a96_2">NA()</definedName>
    <definedName name="Tot326a97" localSheetId="4">#REF!</definedName>
    <definedName name="Tot326a97" localSheetId="2">#REF!</definedName>
    <definedName name="Tot326a97" localSheetId="0">#REF!</definedName>
    <definedName name="Tot326a97" localSheetId="1">#REF!</definedName>
    <definedName name="Tot326a97" localSheetId="3">#REF!</definedName>
    <definedName name="Tot326a97">#REF!</definedName>
    <definedName name="Tot326a97_1">NA()</definedName>
    <definedName name="Tot326a97_2">NA()</definedName>
    <definedName name="Tot329a95" localSheetId="4">#REF!</definedName>
    <definedName name="Tot329a95" localSheetId="2">#REF!</definedName>
    <definedName name="Tot329a95" localSheetId="0">#REF!</definedName>
    <definedName name="Tot329a95" localSheetId="1">#REF!</definedName>
    <definedName name="Tot329a95" localSheetId="3">#REF!</definedName>
    <definedName name="Tot329a95">#REF!</definedName>
    <definedName name="Tot329a95_1">NA()</definedName>
    <definedName name="Tot329a95_2">NA()</definedName>
    <definedName name="Tot329a96" localSheetId="4">#REF!</definedName>
    <definedName name="Tot329a96" localSheetId="2">#REF!</definedName>
    <definedName name="Tot329a96" localSheetId="0">#REF!</definedName>
    <definedName name="Tot329a96" localSheetId="1">#REF!</definedName>
    <definedName name="Tot329a96" localSheetId="3">#REF!</definedName>
    <definedName name="Tot329a96">#REF!</definedName>
    <definedName name="Tot329a96_1">NA()</definedName>
    <definedName name="Tot329a96_2">NA()</definedName>
    <definedName name="Tot329a97" localSheetId="4">#REF!</definedName>
    <definedName name="Tot329a97" localSheetId="2">#REF!</definedName>
    <definedName name="Tot329a97" localSheetId="0">#REF!</definedName>
    <definedName name="Tot329a97" localSheetId="1">#REF!</definedName>
    <definedName name="Tot329a97" localSheetId="3">#REF!</definedName>
    <definedName name="Tot329a97">#REF!</definedName>
    <definedName name="Tot329a97_1">NA()</definedName>
    <definedName name="Tot329a97_2">NA()</definedName>
    <definedName name="Tot332a95" localSheetId="4">#REF!</definedName>
    <definedName name="Tot332a95" localSheetId="2">#REF!</definedName>
    <definedName name="Tot332a95" localSheetId="0">#REF!</definedName>
    <definedName name="Tot332a95" localSheetId="1">#REF!</definedName>
    <definedName name="Tot332a95" localSheetId="3">#REF!</definedName>
    <definedName name="Tot332a95">#REF!</definedName>
    <definedName name="Tot332a95_1">NA()</definedName>
    <definedName name="Tot332a95_2">NA()</definedName>
    <definedName name="Tot332a96" localSheetId="4">#REF!</definedName>
    <definedName name="Tot332a96" localSheetId="2">#REF!</definedName>
    <definedName name="Tot332a96" localSheetId="0">#REF!</definedName>
    <definedName name="Tot332a96" localSheetId="1">#REF!</definedName>
    <definedName name="Tot332a96" localSheetId="3">#REF!</definedName>
    <definedName name="Tot332a96">#REF!</definedName>
    <definedName name="Tot332a96_1">NA()</definedName>
    <definedName name="Tot332a96_2">NA()</definedName>
    <definedName name="Tot332a97" localSheetId="4">#REF!</definedName>
    <definedName name="Tot332a97" localSheetId="2">#REF!</definedName>
    <definedName name="Tot332a97" localSheetId="0">#REF!</definedName>
    <definedName name="Tot332a97" localSheetId="1">#REF!</definedName>
    <definedName name="Tot332a97" localSheetId="3">#REF!</definedName>
    <definedName name="Tot332a97">#REF!</definedName>
    <definedName name="Tot332a97_1">NA()</definedName>
    <definedName name="Tot332a97_2">NA()</definedName>
    <definedName name="Tot335a95" localSheetId="4">#REF!</definedName>
    <definedName name="Tot335a95" localSheetId="2">#REF!</definedName>
    <definedName name="Tot335a95" localSheetId="0">#REF!</definedName>
    <definedName name="Tot335a95" localSheetId="1">#REF!</definedName>
    <definedName name="Tot335a95" localSheetId="3">#REF!</definedName>
    <definedName name="Tot335a95">#REF!</definedName>
    <definedName name="Tot335a95_1">NA()</definedName>
    <definedName name="Tot335a95_2">NA()</definedName>
    <definedName name="Tot335a96" localSheetId="4">#REF!</definedName>
    <definedName name="Tot335a96" localSheetId="2">#REF!</definedName>
    <definedName name="Tot335a96" localSheetId="0">#REF!</definedName>
    <definedName name="Tot335a96" localSheetId="1">#REF!</definedName>
    <definedName name="Tot335a96" localSheetId="3">#REF!</definedName>
    <definedName name="Tot335a96">#REF!</definedName>
    <definedName name="Tot335a96_1">NA()</definedName>
    <definedName name="Tot335a96_2">NA()</definedName>
    <definedName name="Tot335a97" localSheetId="4">#REF!</definedName>
    <definedName name="Tot335a97" localSheetId="2">#REF!</definedName>
    <definedName name="Tot335a97" localSheetId="0">#REF!</definedName>
    <definedName name="Tot335a97" localSheetId="1">#REF!</definedName>
    <definedName name="Tot335a97" localSheetId="3">#REF!</definedName>
    <definedName name="Tot335a97">#REF!</definedName>
    <definedName name="Tot335a97_1">NA()</definedName>
    <definedName name="Tot335a97_2">NA()</definedName>
    <definedName name="Tot338a95" localSheetId="4">#REF!</definedName>
    <definedName name="Tot338a95" localSheetId="2">#REF!</definedName>
    <definedName name="Tot338a95" localSheetId="0">#REF!</definedName>
    <definedName name="Tot338a95" localSheetId="1">#REF!</definedName>
    <definedName name="Tot338a95" localSheetId="3">#REF!</definedName>
    <definedName name="Tot338a95">#REF!</definedName>
    <definedName name="Tot338a95_1">NA()</definedName>
    <definedName name="Tot338a95_2">NA()</definedName>
    <definedName name="Tot338a96" localSheetId="4">#REF!</definedName>
    <definedName name="Tot338a96" localSheetId="2">#REF!</definedName>
    <definedName name="Tot338a96" localSheetId="0">#REF!</definedName>
    <definedName name="Tot338a96" localSheetId="1">#REF!</definedName>
    <definedName name="Tot338a96" localSheetId="3">#REF!</definedName>
    <definedName name="Tot338a96">#REF!</definedName>
    <definedName name="Tot338a96_1">NA()</definedName>
    <definedName name="Tot338a96_2">NA()</definedName>
    <definedName name="Tot338a97" localSheetId="4">#REF!</definedName>
    <definedName name="Tot338a97" localSheetId="2">#REF!</definedName>
    <definedName name="Tot338a97" localSheetId="0">#REF!</definedName>
    <definedName name="Tot338a97" localSheetId="1">#REF!</definedName>
    <definedName name="Tot338a97" localSheetId="3">#REF!</definedName>
    <definedName name="Tot338a97">#REF!</definedName>
    <definedName name="Tot338a97_1">NA()</definedName>
    <definedName name="Tot338a97_2">NA()</definedName>
    <definedName name="Tot35a95" localSheetId="4">#REF!</definedName>
    <definedName name="Tot35a95" localSheetId="2">#REF!</definedName>
    <definedName name="Tot35a95" localSheetId="0">#REF!</definedName>
    <definedName name="Tot35a95" localSheetId="1">#REF!</definedName>
    <definedName name="Tot35a95" localSheetId="3">#REF!</definedName>
    <definedName name="Tot35a95">#REF!</definedName>
    <definedName name="Tot35a95_1">NA()</definedName>
    <definedName name="Tot35a95_2">NA()</definedName>
    <definedName name="Tot35a96" localSheetId="4">#REF!</definedName>
    <definedName name="Tot35a96" localSheetId="2">#REF!</definedName>
    <definedName name="Tot35a96" localSheetId="0">#REF!</definedName>
    <definedName name="Tot35a96" localSheetId="1">#REF!</definedName>
    <definedName name="Tot35a96" localSheetId="3">#REF!</definedName>
    <definedName name="Tot35a96">#REF!</definedName>
    <definedName name="Tot35a96_1">NA()</definedName>
    <definedName name="Tot35a96_2">NA()</definedName>
    <definedName name="Tot35a97" localSheetId="4">#REF!</definedName>
    <definedName name="Tot35a97" localSheetId="2">#REF!</definedName>
    <definedName name="Tot35a97" localSheetId="0">#REF!</definedName>
    <definedName name="Tot35a97" localSheetId="1">#REF!</definedName>
    <definedName name="Tot35a97" localSheetId="3">#REF!</definedName>
    <definedName name="Tot35a97">#REF!</definedName>
    <definedName name="Tot35a97_1">NA()</definedName>
    <definedName name="Tot35a97_2">NA()</definedName>
    <definedName name="Tot37a95" localSheetId="4">#REF!</definedName>
    <definedName name="Tot37a95" localSheetId="2">#REF!</definedName>
    <definedName name="Tot37a95" localSheetId="0">#REF!</definedName>
    <definedName name="Tot37a95" localSheetId="1">#REF!</definedName>
    <definedName name="Tot37a95" localSheetId="3">#REF!</definedName>
    <definedName name="Tot37a95">#REF!</definedName>
    <definedName name="Tot37a95_1">NA()</definedName>
    <definedName name="Tot37a95_2">NA()</definedName>
    <definedName name="Tot37a96" localSheetId="4">#REF!</definedName>
    <definedName name="Tot37a96" localSheetId="2">#REF!</definedName>
    <definedName name="Tot37a96" localSheetId="0">#REF!</definedName>
    <definedName name="Tot37a96" localSheetId="1">#REF!</definedName>
    <definedName name="Tot37a96" localSheetId="3">#REF!</definedName>
    <definedName name="Tot37a96">#REF!</definedName>
    <definedName name="Tot37a96_1">NA()</definedName>
    <definedName name="Tot37a96_2">NA()</definedName>
    <definedName name="Tot37a97" localSheetId="4">#REF!</definedName>
    <definedName name="Tot37a97" localSheetId="2">#REF!</definedName>
    <definedName name="Tot37a97" localSheetId="0">#REF!</definedName>
    <definedName name="Tot37a97" localSheetId="1">#REF!</definedName>
    <definedName name="Tot37a97" localSheetId="3">#REF!</definedName>
    <definedName name="Tot37a97">#REF!</definedName>
    <definedName name="Tot37a97_1">NA()</definedName>
    <definedName name="Tot37a97_2">NA()</definedName>
    <definedName name="Tot3a95" localSheetId="4">#REF!</definedName>
    <definedName name="Tot3a95" localSheetId="2">#REF!</definedName>
    <definedName name="Tot3a95" localSheetId="0">#REF!</definedName>
    <definedName name="Tot3a95" localSheetId="1">#REF!</definedName>
    <definedName name="Tot3a95" localSheetId="3">#REF!</definedName>
    <definedName name="Tot3a95">#REF!</definedName>
    <definedName name="Tot3a95_1">NA()</definedName>
    <definedName name="Tot3a95_2">NA()</definedName>
    <definedName name="Tot3a96" localSheetId="4">#REF!</definedName>
    <definedName name="Tot3a96" localSheetId="2">#REF!</definedName>
    <definedName name="Tot3a96" localSheetId="0">#REF!</definedName>
    <definedName name="Tot3a96" localSheetId="1">#REF!</definedName>
    <definedName name="Tot3a96" localSheetId="3">#REF!</definedName>
    <definedName name="Tot3a96">#REF!</definedName>
    <definedName name="Tot3a96_1">NA()</definedName>
    <definedName name="Tot3a96_2">NA()</definedName>
    <definedName name="Tot3a97" localSheetId="4">#REF!</definedName>
    <definedName name="Tot3a97" localSheetId="2">#REF!</definedName>
    <definedName name="Tot3a97" localSheetId="0">#REF!</definedName>
    <definedName name="Tot3a97" localSheetId="1">#REF!</definedName>
    <definedName name="Tot3a97" localSheetId="3">#REF!</definedName>
    <definedName name="Tot3a97">#REF!</definedName>
    <definedName name="Tot3a97_1">NA()</definedName>
    <definedName name="Tot3a97_2">NA()</definedName>
    <definedName name="Tot42a95" localSheetId="4">#REF!</definedName>
    <definedName name="Tot42a95" localSheetId="2">#REF!</definedName>
    <definedName name="Tot42a95" localSheetId="0">#REF!</definedName>
    <definedName name="Tot42a95" localSheetId="1">#REF!</definedName>
    <definedName name="Tot42a95" localSheetId="3">#REF!</definedName>
    <definedName name="Tot42a95">#REF!</definedName>
    <definedName name="Tot42a95_1">NA()</definedName>
    <definedName name="Tot42a95_2">NA()</definedName>
    <definedName name="Tot42a96" localSheetId="4">#REF!</definedName>
    <definedName name="Tot42a96" localSheetId="2">#REF!</definedName>
    <definedName name="Tot42a96" localSheetId="0">#REF!</definedName>
    <definedName name="Tot42a96" localSheetId="1">#REF!</definedName>
    <definedName name="Tot42a96" localSheetId="3">#REF!</definedName>
    <definedName name="Tot42a96">#REF!</definedName>
    <definedName name="Tot42a96_1">NA()</definedName>
    <definedName name="Tot42a96_2">NA()</definedName>
    <definedName name="Tot42a97" localSheetId="4">#REF!</definedName>
    <definedName name="Tot42a97" localSheetId="2">#REF!</definedName>
    <definedName name="Tot42a97" localSheetId="0">#REF!</definedName>
    <definedName name="Tot42a97" localSheetId="1">#REF!</definedName>
    <definedName name="Tot42a97" localSheetId="3">#REF!</definedName>
    <definedName name="Tot42a97">#REF!</definedName>
    <definedName name="Tot42a97_1">NA()</definedName>
    <definedName name="Tot42a97_2">NA()</definedName>
    <definedName name="Tot48a95" localSheetId="4">#REF!</definedName>
    <definedName name="Tot48a95" localSheetId="2">#REF!</definedName>
    <definedName name="Tot48a95" localSheetId="0">#REF!</definedName>
    <definedName name="Tot48a95" localSheetId="1">#REF!</definedName>
    <definedName name="Tot48a95" localSheetId="3">#REF!</definedName>
    <definedName name="Tot48a95">#REF!</definedName>
    <definedName name="Tot48a95_1">NA()</definedName>
    <definedName name="Tot48a95_2">NA()</definedName>
    <definedName name="Tot48a96" localSheetId="4">#REF!</definedName>
    <definedName name="Tot48a96" localSheetId="2">#REF!</definedName>
    <definedName name="Tot48a96" localSheetId="0">#REF!</definedName>
    <definedName name="Tot48a96" localSheetId="1">#REF!</definedName>
    <definedName name="Tot48a96" localSheetId="3">#REF!</definedName>
    <definedName name="Tot48a96">#REF!</definedName>
    <definedName name="Tot48a96_1">NA()</definedName>
    <definedName name="Tot48a96_2">NA()</definedName>
    <definedName name="Tot48a97" localSheetId="4">#REF!</definedName>
    <definedName name="Tot48a97" localSheetId="2">#REF!</definedName>
    <definedName name="Tot48a97" localSheetId="0">#REF!</definedName>
    <definedName name="Tot48a97" localSheetId="1">#REF!</definedName>
    <definedName name="Tot48a97" localSheetId="3">#REF!</definedName>
    <definedName name="Tot48a97">#REF!</definedName>
    <definedName name="Tot48a97_1">NA()</definedName>
    <definedName name="Tot48a97_2">NA()</definedName>
    <definedName name="Tot51a95" localSheetId="4">#REF!</definedName>
    <definedName name="Tot51a95" localSheetId="2">#REF!</definedName>
    <definedName name="Tot51a95" localSheetId="0">#REF!</definedName>
    <definedName name="Tot51a95" localSheetId="1">#REF!</definedName>
    <definedName name="Tot51a95" localSheetId="3">#REF!</definedName>
    <definedName name="Tot51a95">#REF!</definedName>
    <definedName name="Tot51a95_1">NA()</definedName>
    <definedName name="Tot51a95_2">NA()</definedName>
    <definedName name="Tot51a96" localSheetId="4">#REF!</definedName>
    <definedName name="Tot51a96" localSheetId="2">#REF!</definedName>
    <definedName name="Tot51a96" localSheetId="0">#REF!</definedName>
    <definedName name="Tot51a96" localSheetId="1">#REF!</definedName>
    <definedName name="Tot51a96" localSheetId="3">#REF!</definedName>
    <definedName name="Tot51a96">#REF!</definedName>
    <definedName name="Tot51a96_1">NA()</definedName>
    <definedName name="Tot51a96_2">NA()</definedName>
    <definedName name="Tot51a97" localSheetId="4">#REF!</definedName>
    <definedName name="Tot51a97" localSheetId="2">#REF!</definedName>
    <definedName name="Tot51a97" localSheetId="0">#REF!</definedName>
    <definedName name="Tot51a97" localSheetId="1">#REF!</definedName>
    <definedName name="Tot51a97" localSheetId="3">#REF!</definedName>
    <definedName name="Tot51a97">#REF!</definedName>
    <definedName name="Tot51a97_1">NA()</definedName>
    <definedName name="Tot51a97_2">NA()</definedName>
    <definedName name="Tot54a95" localSheetId="4">#REF!</definedName>
    <definedName name="Tot54a95" localSheetId="2">#REF!</definedName>
    <definedName name="Tot54a95" localSheetId="0">#REF!</definedName>
    <definedName name="Tot54a95" localSheetId="1">#REF!</definedName>
    <definedName name="Tot54a95" localSheetId="3">#REF!</definedName>
    <definedName name="Tot54a95">#REF!</definedName>
    <definedName name="Tot54a95_1">NA()</definedName>
    <definedName name="Tot54a95_2">NA()</definedName>
    <definedName name="Tot54a96" localSheetId="4">#REF!</definedName>
    <definedName name="Tot54a96" localSheetId="2">#REF!</definedName>
    <definedName name="Tot54a96" localSheetId="0">#REF!</definedName>
    <definedName name="Tot54a96" localSheetId="1">#REF!</definedName>
    <definedName name="Tot54a96" localSheetId="3">#REF!</definedName>
    <definedName name="Tot54a96">#REF!</definedName>
    <definedName name="Tot54a96_1">NA()</definedName>
    <definedName name="Tot54a96_2">NA()</definedName>
    <definedName name="Tot54a97" localSheetId="4">#REF!</definedName>
    <definedName name="Tot54a97" localSheetId="2">#REF!</definedName>
    <definedName name="Tot54a97" localSheetId="0">#REF!</definedName>
    <definedName name="Tot54a97" localSheetId="1">#REF!</definedName>
    <definedName name="Tot54a97" localSheetId="3">#REF!</definedName>
    <definedName name="Tot54a97">#REF!</definedName>
    <definedName name="Tot54a97_1">NA()</definedName>
    <definedName name="Tot54a97_2">NA()</definedName>
    <definedName name="Tot57a95" localSheetId="4">#REF!</definedName>
    <definedName name="Tot57a95" localSheetId="2">#REF!</definedName>
    <definedName name="Tot57a95" localSheetId="0">#REF!</definedName>
    <definedName name="Tot57a95" localSheetId="1">#REF!</definedName>
    <definedName name="Tot57a95" localSheetId="3">#REF!</definedName>
    <definedName name="Tot57a95">#REF!</definedName>
    <definedName name="Tot57a95_1">NA()</definedName>
    <definedName name="Tot57a95_2">NA()</definedName>
    <definedName name="Tot57a96" localSheetId="4">#REF!</definedName>
    <definedName name="Tot57a96" localSheetId="2">#REF!</definedName>
    <definedName name="Tot57a96" localSheetId="0">#REF!</definedName>
    <definedName name="Tot57a96" localSheetId="1">#REF!</definedName>
    <definedName name="Tot57a96" localSheetId="3">#REF!</definedName>
    <definedName name="Tot57a96">#REF!</definedName>
    <definedName name="Tot57a96_1">NA()</definedName>
    <definedName name="Tot57a96_2">NA()</definedName>
    <definedName name="Tot57a97" localSheetId="4">#REF!</definedName>
    <definedName name="Tot57a97" localSheetId="2">#REF!</definedName>
    <definedName name="Tot57a97" localSheetId="0">#REF!</definedName>
    <definedName name="Tot57a97" localSheetId="1">#REF!</definedName>
    <definedName name="Tot57a97" localSheetId="3">#REF!</definedName>
    <definedName name="Tot57a97">#REF!</definedName>
    <definedName name="Tot57a97_1">NA()</definedName>
    <definedName name="Tot57a97_2">NA()</definedName>
    <definedName name="Tot60a95" localSheetId="4">#REF!</definedName>
    <definedName name="Tot60a95" localSheetId="2">#REF!</definedName>
    <definedName name="Tot60a95" localSheetId="0">#REF!</definedName>
    <definedName name="Tot60a95" localSheetId="1">#REF!</definedName>
    <definedName name="Tot60a95" localSheetId="3">#REF!</definedName>
    <definedName name="Tot60a95">#REF!</definedName>
    <definedName name="Tot60a95_1">NA()</definedName>
    <definedName name="Tot60a95_2">NA()</definedName>
    <definedName name="Tot60a96" localSheetId="4">#REF!</definedName>
    <definedName name="Tot60a96" localSheetId="2">#REF!</definedName>
    <definedName name="Tot60a96" localSheetId="0">#REF!</definedName>
    <definedName name="Tot60a96" localSheetId="1">#REF!</definedName>
    <definedName name="Tot60a96" localSheetId="3">#REF!</definedName>
    <definedName name="Tot60a96">#REF!</definedName>
    <definedName name="Tot60a96_1">NA()</definedName>
    <definedName name="Tot60a96_2">NA()</definedName>
    <definedName name="Tot60a97" localSheetId="4">#REF!</definedName>
    <definedName name="Tot60a97" localSheetId="2">#REF!</definedName>
    <definedName name="Tot60a97" localSheetId="0">#REF!</definedName>
    <definedName name="Tot60a97" localSheetId="1">#REF!</definedName>
    <definedName name="Tot60a97" localSheetId="3">#REF!</definedName>
    <definedName name="Tot60a97">#REF!</definedName>
    <definedName name="Tot60a97_1">NA()</definedName>
    <definedName name="Tot60a97_2">NA()</definedName>
    <definedName name="Tot61a95" localSheetId="4">#REF!</definedName>
    <definedName name="Tot61a95" localSheetId="2">#REF!</definedName>
    <definedName name="Tot61a95" localSheetId="0">#REF!</definedName>
    <definedName name="Tot61a95" localSheetId="1">#REF!</definedName>
    <definedName name="Tot61a95" localSheetId="3">#REF!</definedName>
    <definedName name="Tot61a95">#REF!</definedName>
    <definedName name="Tot61a95_1">NA()</definedName>
    <definedName name="Tot61a95_2">NA()</definedName>
    <definedName name="Tot61a96" localSheetId="4">#REF!</definedName>
    <definedName name="Tot61a96" localSheetId="2">#REF!</definedName>
    <definedName name="Tot61a96" localSheetId="0">#REF!</definedName>
    <definedName name="Tot61a96" localSheetId="1">#REF!</definedName>
    <definedName name="Tot61a96" localSheetId="3">#REF!</definedName>
    <definedName name="Tot61a96">#REF!</definedName>
    <definedName name="Tot61a96_1">NA()</definedName>
    <definedName name="Tot61a96_2">NA()</definedName>
    <definedName name="Tot61a97" localSheetId="4">#REF!</definedName>
    <definedName name="Tot61a97" localSheetId="2">#REF!</definedName>
    <definedName name="Tot61a97" localSheetId="0">#REF!</definedName>
    <definedName name="Tot61a97" localSheetId="1">#REF!</definedName>
    <definedName name="Tot61a97" localSheetId="3">#REF!</definedName>
    <definedName name="Tot61a97">#REF!</definedName>
    <definedName name="Tot61a97_1">NA()</definedName>
    <definedName name="Tot61a97_2">NA()</definedName>
    <definedName name="Tot62a95" localSheetId="4">#REF!</definedName>
    <definedName name="Tot62a95" localSheetId="2">#REF!</definedName>
    <definedName name="Tot62a95" localSheetId="0">#REF!</definedName>
    <definedName name="Tot62a95" localSheetId="1">#REF!</definedName>
    <definedName name="Tot62a95" localSheetId="3">#REF!</definedName>
    <definedName name="Tot62a95">#REF!</definedName>
    <definedName name="Tot62a95_1">NA()</definedName>
    <definedName name="Tot62a95_2">NA()</definedName>
    <definedName name="Tot62a96" localSheetId="4">#REF!</definedName>
    <definedName name="Tot62a96" localSheetId="2">#REF!</definedName>
    <definedName name="Tot62a96" localSheetId="0">#REF!</definedName>
    <definedName name="Tot62a96" localSheetId="1">#REF!</definedName>
    <definedName name="Tot62a96" localSheetId="3">#REF!</definedName>
    <definedName name="Tot62a96">#REF!</definedName>
    <definedName name="Tot62a96_1">NA()</definedName>
    <definedName name="Tot62a96_2">NA()</definedName>
    <definedName name="Tot62a97" localSheetId="4">#REF!</definedName>
    <definedName name="Tot62a97" localSheetId="2">#REF!</definedName>
    <definedName name="Tot62a97" localSheetId="0">#REF!</definedName>
    <definedName name="Tot62a97" localSheetId="1">#REF!</definedName>
    <definedName name="Tot62a97" localSheetId="3">#REF!</definedName>
    <definedName name="Tot62a97">#REF!</definedName>
    <definedName name="Tot62a97_1">NA()</definedName>
    <definedName name="Tot62a97_2">NA()</definedName>
    <definedName name="Tot63a95" localSheetId="4">#REF!</definedName>
    <definedName name="Tot63a95" localSheetId="2">#REF!</definedName>
    <definedName name="Tot63a95" localSheetId="0">#REF!</definedName>
    <definedName name="Tot63a95" localSheetId="1">#REF!</definedName>
    <definedName name="Tot63a95" localSheetId="3">#REF!</definedName>
    <definedName name="Tot63a95">#REF!</definedName>
    <definedName name="Tot63a95_1">NA()</definedName>
    <definedName name="Tot63a95_2">NA()</definedName>
    <definedName name="Tot63a96" localSheetId="4">#REF!</definedName>
    <definedName name="Tot63a96" localSheetId="2">#REF!</definedName>
    <definedName name="Tot63a96" localSheetId="0">#REF!</definedName>
    <definedName name="Tot63a96" localSheetId="1">#REF!</definedName>
    <definedName name="Tot63a96" localSheetId="3">#REF!</definedName>
    <definedName name="Tot63a96">#REF!</definedName>
    <definedName name="Tot63a96_1">NA()</definedName>
    <definedName name="Tot63a96_2">NA()</definedName>
    <definedName name="Tot63a97" localSheetId="4">#REF!</definedName>
    <definedName name="Tot63a97" localSheetId="2">#REF!</definedName>
    <definedName name="Tot63a97" localSheetId="0">#REF!</definedName>
    <definedName name="Tot63a97" localSheetId="1">#REF!</definedName>
    <definedName name="Tot63a97" localSheetId="3">#REF!</definedName>
    <definedName name="Tot63a97">#REF!</definedName>
    <definedName name="Tot63a97_1">NA()</definedName>
    <definedName name="Tot63a97_2">NA()</definedName>
    <definedName name="Tot64a95" localSheetId="4">#REF!</definedName>
    <definedName name="Tot64a95" localSheetId="2">#REF!</definedName>
    <definedName name="Tot64a95" localSheetId="0">#REF!</definedName>
    <definedName name="Tot64a95" localSheetId="1">#REF!</definedName>
    <definedName name="Tot64a95" localSheetId="3">#REF!</definedName>
    <definedName name="Tot64a95">#REF!</definedName>
    <definedName name="Tot64a95_1">NA()</definedName>
    <definedName name="Tot64a95_2">NA()</definedName>
    <definedName name="Tot64a96" localSheetId="4">#REF!</definedName>
    <definedName name="Tot64a96" localSheetId="2">#REF!</definedName>
    <definedName name="Tot64a96" localSheetId="0">#REF!</definedName>
    <definedName name="Tot64a96" localSheetId="1">#REF!</definedName>
    <definedName name="Tot64a96" localSheetId="3">#REF!</definedName>
    <definedName name="Tot64a96">#REF!</definedName>
    <definedName name="Tot64a96_1">NA()</definedName>
    <definedName name="Tot64a96_2">NA()</definedName>
    <definedName name="Tot64a97" localSheetId="4">#REF!</definedName>
    <definedName name="Tot64a97" localSheetId="2">#REF!</definedName>
    <definedName name="Tot64a97" localSheetId="0">#REF!</definedName>
    <definedName name="Tot64a97" localSheetId="1">#REF!</definedName>
    <definedName name="Tot64a97" localSheetId="3">#REF!</definedName>
    <definedName name="Tot64a97">#REF!</definedName>
    <definedName name="Tot64a97_1">NA()</definedName>
    <definedName name="Tot64a97_2">NA()</definedName>
    <definedName name="Tot75a95" localSheetId="4">#REF!</definedName>
    <definedName name="Tot75a95" localSheetId="2">#REF!</definedName>
    <definedName name="Tot75a95" localSheetId="0">#REF!</definedName>
    <definedName name="Tot75a95" localSheetId="1">#REF!</definedName>
    <definedName name="Tot75a95" localSheetId="3">#REF!</definedName>
    <definedName name="Tot75a95">#REF!</definedName>
    <definedName name="Tot75a95_1">NA()</definedName>
    <definedName name="Tot75a95_2">NA()</definedName>
    <definedName name="Tot75a96" localSheetId="4">#REF!</definedName>
    <definedName name="Tot75a96" localSheetId="2">#REF!</definedName>
    <definedName name="Tot75a96" localSheetId="0">#REF!</definedName>
    <definedName name="Tot75a96" localSheetId="1">#REF!</definedName>
    <definedName name="Tot75a96" localSheetId="3">#REF!</definedName>
    <definedName name="Tot75a96">#REF!</definedName>
    <definedName name="Tot75a96_1">NA()</definedName>
    <definedName name="Tot75a96_2">NA()</definedName>
    <definedName name="Tot75a97" localSheetId="4">#REF!</definedName>
    <definedName name="Tot75a97" localSheetId="2">#REF!</definedName>
    <definedName name="Tot75a97" localSheetId="0">#REF!</definedName>
    <definedName name="Tot75a97" localSheetId="1">#REF!</definedName>
    <definedName name="Tot75a97" localSheetId="3">#REF!</definedName>
    <definedName name="Tot75a97">#REF!</definedName>
    <definedName name="Tot75a97_1">NA()</definedName>
    <definedName name="Tot75a97_2">NA()</definedName>
    <definedName name="Tot85a95" localSheetId="4">#REF!</definedName>
    <definedName name="Tot85a95" localSheetId="2">#REF!</definedName>
    <definedName name="Tot85a95" localSheetId="0">#REF!</definedName>
    <definedName name="Tot85a95" localSheetId="1">#REF!</definedName>
    <definedName name="Tot85a95" localSheetId="3">#REF!</definedName>
    <definedName name="Tot85a95">#REF!</definedName>
    <definedName name="Tot85a95_1">NA()</definedName>
    <definedName name="Tot85a95_2">NA()</definedName>
    <definedName name="Tot85a96" localSheetId="4">#REF!</definedName>
    <definedName name="Tot85a96" localSheetId="2">#REF!</definedName>
    <definedName name="Tot85a96" localSheetId="0">#REF!</definedName>
    <definedName name="Tot85a96" localSheetId="1">#REF!</definedName>
    <definedName name="Tot85a96" localSheetId="3">#REF!</definedName>
    <definedName name="Tot85a96">#REF!</definedName>
    <definedName name="Tot85a96_1">NA()</definedName>
    <definedName name="Tot85a96_2">NA()</definedName>
    <definedName name="Tot85a97" localSheetId="4">#REF!</definedName>
    <definedName name="Tot85a97" localSheetId="2">#REF!</definedName>
    <definedName name="Tot85a97" localSheetId="0">#REF!</definedName>
    <definedName name="Tot85a97" localSheetId="1">#REF!</definedName>
    <definedName name="Tot85a97" localSheetId="3">#REF!</definedName>
    <definedName name="Tot85a97">#REF!</definedName>
    <definedName name="Tot85a97_1">NA()</definedName>
    <definedName name="Tot85a97_2">NA()</definedName>
    <definedName name="Tot8a95" localSheetId="4">#REF!</definedName>
    <definedName name="Tot8a95" localSheetId="2">#REF!</definedName>
    <definedName name="Tot8a95" localSheetId="0">#REF!</definedName>
    <definedName name="Tot8a95" localSheetId="1">#REF!</definedName>
    <definedName name="Tot8a95" localSheetId="3">#REF!</definedName>
    <definedName name="Tot8a95">#REF!</definedName>
    <definedName name="Tot8a95_1">NA()</definedName>
    <definedName name="Tot8a95_2">NA()</definedName>
    <definedName name="Tot8a96" localSheetId="4">#REF!</definedName>
    <definedName name="Tot8a96" localSheetId="2">#REF!</definedName>
    <definedName name="Tot8a96" localSheetId="0">#REF!</definedName>
    <definedName name="Tot8a96" localSheetId="1">#REF!</definedName>
    <definedName name="Tot8a96" localSheetId="3">#REF!</definedName>
    <definedName name="Tot8a96">#REF!</definedName>
    <definedName name="Tot8a96_1">NA()</definedName>
    <definedName name="Tot8a96_2">NA()</definedName>
    <definedName name="Tot8a97" localSheetId="4">#REF!</definedName>
    <definedName name="Tot8a97" localSheetId="2">#REF!</definedName>
    <definedName name="Tot8a97" localSheetId="0">#REF!</definedName>
    <definedName name="Tot8a97" localSheetId="1">#REF!</definedName>
    <definedName name="Tot8a97" localSheetId="3">#REF!</definedName>
    <definedName name="Tot8a97">#REF!</definedName>
    <definedName name="Tot8a97_1">NA()</definedName>
    <definedName name="Tot8a97_2">NA()</definedName>
    <definedName name="Tot91a95" localSheetId="4">#REF!</definedName>
    <definedName name="Tot91a95" localSheetId="2">#REF!</definedName>
    <definedName name="Tot91a95" localSheetId="0">#REF!</definedName>
    <definedName name="Tot91a95" localSheetId="1">#REF!</definedName>
    <definedName name="Tot91a95" localSheetId="3">#REF!</definedName>
    <definedName name="Tot91a95">#REF!</definedName>
    <definedName name="Tot91a95_1">NA()</definedName>
    <definedName name="Tot91a95_2">NA()</definedName>
    <definedName name="Tot91a96" localSheetId="4">#REF!</definedName>
    <definedName name="Tot91a96" localSheetId="2">#REF!</definedName>
    <definedName name="Tot91a96" localSheetId="0">#REF!</definedName>
    <definedName name="Tot91a96" localSheetId="1">#REF!</definedName>
    <definedName name="Tot91a96" localSheetId="3">#REF!</definedName>
    <definedName name="Tot91a96">#REF!</definedName>
    <definedName name="Tot91a96_1">NA()</definedName>
    <definedName name="Tot91a96_2">NA()</definedName>
    <definedName name="Tot91a97" localSheetId="4">#REF!</definedName>
    <definedName name="Tot91a97" localSheetId="2">#REF!</definedName>
    <definedName name="Tot91a97" localSheetId="0">#REF!</definedName>
    <definedName name="Tot91a97" localSheetId="1">#REF!</definedName>
    <definedName name="Tot91a97" localSheetId="3">#REF!</definedName>
    <definedName name="Tot91a97">#REF!</definedName>
    <definedName name="Tot91a97_1">NA()</definedName>
    <definedName name="Tot91a97_2">NA()</definedName>
    <definedName name="Tot93a95" localSheetId="4">#REF!</definedName>
    <definedName name="Tot93a95" localSheetId="2">#REF!</definedName>
    <definedName name="Tot93a95" localSheetId="0">#REF!</definedName>
    <definedName name="Tot93a95" localSheetId="1">#REF!</definedName>
    <definedName name="Tot93a95" localSheetId="3">#REF!</definedName>
    <definedName name="Tot93a95">#REF!</definedName>
    <definedName name="Tot93a95_1">NA()</definedName>
    <definedName name="Tot93a95_2">NA()</definedName>
    <definedName name="Tot93a96" localSheetId="4">#REF!</definedName>
    <definedName name="Tot93a96" localSheetId="2">#REF!</definedName>
    <definedName name="Tot93a96" localSheetId="0">#REF!</definedName>
    <definedName name="Tot93a96" localSheetId="1">#REF!</definedName>
    <definedName name="Tot93a96" localSheetId="3">#REF!</definedName>
    <definedName name="Tot93a96">#REF!</definedName>
    <definedName name="Tot93a96_1">NA()</definedName>
    <definedName name="Tot93a96_2">NA()</definedName>
    <definedName name="Tot93a97" localSheetId="4">#REF!</definedName>
    <definedName name="Tot93a97" localSheetId="2">#REF!</definedName>
    <definedName name="Tot93a97" localSheetId="0">#REF!</definedName>
    <definedName name="Tot93a97" localSheetId="1">#REF!</definedName>
    <definedName name="Tot93a97" localSheetId="3">#REF!</definedName>
    <definedName name="Tot93a97">#REF!</definedName>
    <definedName name="Tot93a97_1">NA()</definedName>
    <definedName name="Tot93a97_2">NA()</definedName>
    <definedName name="Tot98a95" localSheetId="4">#REF!</definedName>
    <definedName name="Tot98a95" localSheetId="2">#REF!</definedName>
    <definedName name="Tot98a95" localSheetId="0">#REF!</definedName>
    <definedName name="Tot98a95" localSheetId="1">#REF!</definedName>
    <definedName name="Tot98a95" localSheetId="3">#REF!</definedName>
    <definedName name="Tot98a95">#REF!</definedName>
    <definedName name="Tot98a95_1">NA()</definedName>
    <definedName name="Tot98a95_2">NA()</definedName>
    <definedName name="Tot98a96" localSheetId="4">#REF!</definedName>
    <definedName name="Tot98a96" localSheetId="2">#REF!</definedName>
    <definedName name="Tot98a96" localSheetId="0">#REF!</definedName>
    <definedName name="Tot98a96" localSheetId="1">#REF!</definedName>
    <definedName name="Tot98a96" localSheetId="3">#REF!</definedName>
    <definedName name="Tot98a96">#REF!</definedName>
    <definedName name="Tot98a96_1">NA()</definedName>
    <definedName name="Tot98a96_2">NA()</definedName>
    <definedName name="Tot98a97" localSheetId="4">#REF!</definedName>
    <definedName name="Tot98a97" localSheetId="2">#REF!</definedName>
    <definedName name="Tot98a97" localSheetId="0">#REF!</definedName>
    <definedName name="Tot98a97" localSheetId="1">#REF!</definedName>
    <definedName name="Tot98a97" localSheetId="3">#REF!</definedName>
    <definedName name="Tot98a97">#REF!</definedName>
    <definedName name="Tot98a97_1">NA()</definedName>
    <definedName name="Tot98a97_2">NA()</definedName>
    <definedName name="totale" localSheetId="4">[61]Delibere1!$E$132</definedName>
    <definedName name="totale" localSheetId="2">[62]Delibere1!$E$132</definedName>
    <definedName name="totale" localSheetId="3">[63]Delibere1!$E$132</definedName>
    <definedName name="totale">[61]Delibere1!$E$132</definedName>
    <definedName name="TOTALE__PUBBLICA__AMMINISTRAZIONE______CONSOLIDATO">#REF!</definedName>
    <definedName name="totale_6">"#REF!"</definedName>
    <definedName name="TotaleImporti" localSheetId="4">#REF!</definedName>
    <definedName name="TotaleImporti" localSheetId="2">#REF!</definedName>
    <definedName name="TotaleImporti" localSheetId="0">#REF!</definedName>
    <definedName name="TotaleImporti" localSheetId="1">#REF!</definedName>
    <definedName name="TotaleImporti" localSheetId="3">#REF!</definedName>
    <definedName name="TotaleImporti">#REF!</definedName>
    <definedName name="TotaleImporti_1">NA()</definedName>
    <definedName name="TotaleImporti_2">NA()</definedName>
    <definedName name="TotalePagamenti" localSheetId="4">#REF!</definedName>
    <definedName name="TotalePagamenti" localSheetId="2">#REF!</definedName>
    <definedName name="TotalePagamenti" localSheetId="0">#REF!</definedName>
    <definedName name="TotalePagamenti" localSheetId="1">#REF!</definedName>
    <definedName name="TotalePagamenti" localSheetId="3">#REF!</definedName>
    <definedName name="TotalePagamenti">#REF!</definedName>
    <definedName name="TotalePagamenti_1">NA()</definedName>
    <definedName name="TotalePagamenti_2">NA()</definedName>
    <definedName name="Totali_2000_per_UO_e_CE" localSheetId="4">#REF!</definedName>
    <definedName name="Totali_2000_per_UO_e_CE" localSheetId="2">#REF!</definedName>
    <definedName name="Totali_2000_per_UO_e_CE" localSheetId="0">#REF!</definedName>
    <definedName name="Totali_2000_per_UO_e_CE" localSheetId="1">#REF!</definedName>
    <definedName name="Totali_2000_per_UO_e_CE" localSheetId="3">#REF!</definedName>
    <definedName name="Totali_2000_per_UO_e_CE">#REF!</definedName>
    <definedName name="Totali_2000_per_UO_e_CE_1">NA()</definedName>
    <definedName name="Totali_2000_per_UO_e_CE_2">NA()</definedName>
    <definedName name="TRADIP" localSheetId="4">#REF!</definedName>
    <definedName name="TRADIP" localSheetId="2">#REF!</definedName>
    <definedName name="TRADIP" localSheetId="0">#REF!</definedName>
    <definedName name="TRADIP" localSheetId="1">#REF!</definedName>
    <definedName name="TRADIP" localSheetId="3">#REF!</definedName>
    <definedName name="TRADIP">#REF!</definedName>
    <definedName name="tre" localSheetId="4" hidden="1">{#N/A,#N/A,FALSE,"Indice"}</definedName>
    <definedName name="tre" localSheetId="2" hidden="1">{#N/A,#N/A,FALSE,"Indice"}</definedName>
    <definedName name="tre" localSheetId="3" hidden="1">{#N/A,#N/A,FALSE,"Indice"}</definedName>
    <definedName name="tre" hidden="1">{#N/A,#N/A,FALSE,"Indice"}</definedName>
    <definedName name="tre_1" localSheetId="4" hidden="1">{#N/A,#N/A,FALSE,"Indice"}</definedName>
    <definedName name="tre_1" localSheetId="2" hidden="1">{#N/A,#N/A,FALSE,"Indice"}</definedName>
    <definedName name="tre_1" localSheetId="3" hidden="1">{#N/A,#N/A,FALSE,"Indice"}</definedName>
    <definedName name="tre_1" hidden="1">{#N/A,#N/A,FALSE,"Indice"}</definedName>
    <definedName name="tre_1_1">"#n"/[0]!a</definedName>
    <definedName name="tre_1_1_1">NA()</definedName>
    <definedName name="tre_1_1_2">NA()</definedName>
    <definedName name="tre_1_2">"#n"/[0]!a</definedName>
    <definedName name="tre_1_2_1">NA()</definedName>
    <definedName name="tre_1_2_2">NA()</definedName>
    <definedName name="tre_1_3">NA()</definedName>
    <definedName name="tre_1_4">NA()</definedName>
    <definedName name="tre_1_5">NA()</definedName>
    <definedName name="tre_1_6">NA()</definedName>
    <definedName name="tre_2" localSheetId="4" hidden="1">{#N/A,#N/A,FALSE,"Indice"}</definedName>
    <definedName name="tre_2" localSheetId="2" hidden="1">{#N/A,#N/A,FALSE,"Indice"}</definedName>
    <definedName name="tre_2" localSheetId="3" hidden="1">{#N/A,#N/A,FALSE,"Indice"}</definedName>
    <definedName name="tre_2" hidden="1">{#N/A,#N/A,FALSE,"Indice"}</definedName>
    <definedName name="tre_2_1">"#n"/[0]!a</definedName>
    <definedName name="tre_2_2">NA()</definedName>
    <definedName name="tre_2_3">NA()</definedName>
    <definedName name="tre_2_4">NA()</definedName>
    <definedName name="tre_2_5">NA()</definedName>
    <definedName name="tre_3" localSheetId="4" hidden="1">{#N/A,#N/A,FALSE,"Indice"}</definedName>
    <definedName name="tre_3" localSheetId="2" hidden="1">{#N/A,#N/A,FALSE,"Indice"}</definedName>
    <definedName name="tre_3" localSheetId="3" hidden="1">{#N/A,#N/A,FALSE,"Indice"}</definedName>
    <definedName name="tre_3" hidden="1">{#N/A,#N/A,FALSE,"Indice"}</definedName>
    <definedName name="tre_3_1">"#n"/[0]!a</definedName>
    <definedName name="tre_3_2">NA()</definedName>
    <definedName name="tre_3_3">NA()</definedName>
    <definedName name="tre_4" localSheetId="4" hidden="1">{#N/A,#N/A,FALSE,"Indice"}</definedName>
    <definedName name="tre_4" localSheetId="2" hidden="1">{#N/A,#N/A,FALSE,"Indice"}</definedName>
    <definedName name="tre_4" localSheetId="3" hidden="1">{#N/A,#N/A,FALSE,"Indice"}</definedName>
    <definedName name="tre_4" hidden="1">{#N/A,#N/A,FALSE,"Indice"}</definedName>
    <definedName name="tre_4_1">"#n"/[0]!a</definedName>
    <definedName name="tre_4_2">NA()</definedName>
    <definedName name="tre_4_3">NA()</definedName>
    <definedName name="tre_5" localSheetId="4" hidden="1">{#N/A,#N/A,FALSE,"Indice"}</definedName>
    <definedName name="tre_5" localSheetId="2" hidden="1">{#N/A,#N/A,FALSE,"Indice"}</definedName>
    <definedName name="tre_5" localSheetId="3" hidden="1">{#N/A,#N/A,FALSE,"Indice"}</definedName>
    <definedName name="tre_5" hidden="1">{#N/A,#N/A,FALSE,"Indice"}</definedName>
    <definedName name="tre_5_1">"#n"/[0]!a</definedName>
    <definedName name="tre_5_2">NA()</definedName>
    <definedName name="tre_5_3">NA()</definedName>
    <definedName name="tre_6">NA()</definedName>
    <definedName name="tre_7">NA()</definedName>
    <definedName name="TTT" localSheetId="2" hidden="1">{#N/A,#N/A,FALSE,"B1";#N/A,#N/A,FALSE,"B2";#N/A,#N/A,FALSE,"B3";#N/A,#N/A,FALSE,"A4";#N/A,#N/A,FALSE,"A3";#N/A,#N/A,FALSE,"A2";#N/A,#N/A,FALSE,"A1";#N/A,#N/A,FALSE,"Indice"}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TT_1">"#n"/[0]!a</definedName>
    <definedName name="TTT_2">NA()</definedName>
    <definedName name="TTT_3">NA()</definedName>
    <definedName name="tvarPIL00" localSheetId="4">'[58]Quadro programmatico 19-9-2005'!$D$13</definedName>
    <definedName name="tvarPIL00" localSheetId="2">'[59]Quadro programmatico 19-9-2005'!$D$13</definedName>
    <definedName name="tvarPIL00" localSheetId="3">'[60]Quadro programmatico 19-9-2005'!$D$13</definedName>
    <definedName name="tvarPIL00">'[58]Quadro programmatico 19-9-2005'!$D$13</definedName>
    <definedName name="tvarPIL01" localSheetId="4">'[58]Quadro programmatico 19-9-2005'!$E$13</definedName>
    <definedName name="tvarPIL01" localSheetId="2">'[59]Quadro programmatico 19-9-2005'!$E$13</definedName>
    <definedName name="tvarPIL01" localSheetId="3">'[60]Quadro programmatico 19-9-2005'!$E$13</definedName>
    <definedName name="tvarPIL01">'[58]Quadro programmatico 19-9-2005'!$E$13</definedName>
    <definedName name="tvarPIL02" localSheetId="4">'[58]Quadro programmatico 19-9-2005'!$F$13</definedName>
    <definedName name="tvarPIL02" localSheetId="2">'[59]Quadro programmatico 19-9-2005'!$F$13</definedName>
    <definedName name="tvarPIL02" localSheetId="3">'[60]Quadro programmatico 19-9-2005'!$F$13</definedName>
    <definedName name="tvarPIL02">'[58]Quadro programmatico 19-9-2005'!$F$13</definedName>
    <definedName name="tvarPIL03" localSheetId="4">'[58]Quadro programmatico 19-9-2005'!$G$13</definedName>
    <definedName name="tvarPIL03" localSheetId="2">'[59]Quadro programmatico 19-9-2005'!$G$13</definedName>
    <definedName name="tvarPIL03" localSheetId="3">'[60]Quadro programmatico 19-9-2005'!$G$13</definedName>
    <definedName name="tvarPIL03">'[58]Quadro programmatico 19-9-2005'!$G$13</definedName>
    <definedName name="tvarPIL04" localSheetId="4">'[58]Quadro programmatico 19-9-2005'!$H$13</definedName>
    <definedName name="tvarPIL04" localSheetId="2">'[59]Quadro programmatico 19-9-2005'!$H$13</definedName>
    <definedName name="tvarPIL04" localSheetId="3">'[60]Quadro programmatico 19-9-2005'!$H$13</definedName>
    <definedName name="tvarPIL04">'[58]Quadro programmatico 19-9-2005'!$H$13</definedName>
    <definedName name="tvarPIL05" localSheetId="4">'[64]Quadro Programmatico 27-7'!$I$16</definedName>
    <definedName name="tvarPIL05" localSheetId="2">'[65]Quadro Programmatico 27-7'!$I$16</definedName>
    <definedName name="tvarPIL05" localSheetId="3">'[66]Quadro Programmatico 27-7'!$I$16</definedName>
    <definedName name="tvarPIL05">'[64]Quadro Programmatico 27-7'!$I$16</definedName>
    <definedName name="tvarPIL06" localSheetId="4">'[58]Quadro programmatico 19-9-2005'!$J$13</definedName>
    <definedName name="tvarPIL06" localSheetId="2">'[59]Quadro programmatico 19-9-2005'!$J$13</definedName>
    <definedName name="tvarPIL06" localSheetId="3">'[60]Quadro programmatico 19-9-2005'!$J$13</definedName>
    <definedName name="tvarPIL06">'[58]Quadro programmatico 19-9-2005'!$J$13</definedName>
    <definedName name="tvarPIL07" localSheetId="4">'[58]Quadro programmatico 19-9-2005'!$K$13</definedName>
    <definedName name="tvarPIL07" localSheetId="2">'[59]Quadro programmatico 19-9-2005'!$K$13</definedName>
    <definedName name="tvarPIL07" localSheetId="3">'[60]Quadro programmatico 19-9-2005'!$K$13</definedName>
    <definedName name="tvarPIL07">'[58]Quadro programmatico 19-9-2005'!$K$13</definedName>
    <definedName name="tvarPIL08" localSheetId="4">'[58]Quadro programmatico 19-9-2005'!$L$13</definedName>
    <definedName name="tvarPIL08" localSheetId="2">'[59]Quadro programmatico 19-9-2005'!$L$13</definedName>
    <definedName name="tvarPIL08" localSheetId="3">'[60]Quadro programmatico 19-9-2005'!$L$13</definedName>
    <definedName name="tvarPIL08">'[58]Quadro programmatico 19-9-2005'!$L$13</definedName>
    <definedName name="tvarPILrgs04" localSheetId="4">'[13]Quadro tendenziale 28-6-2005'!#REF!</definedName>
    <definedName name="tvarPILrgs04" localSheetId="2">'[14]Quadro tendenziale 28-6-2005'!#REF!</definedName>
    <definedName name="tvarPILrgs04" localSheetId="0">'[15]Quadro tendenziale 28-6-2005'!#REF!</definedName>
    <definedName name="tvarPILrgs04" localSheetId="3">'[15]Quadro tendenziale 28-6-2005'!#REF!</definedName>
    <definedName name="tvarPILrgs04">'[13]Quadro tendenziale 28-6-2005'!#REF!</definedName>
    <definedName name="tvarPILrgs05" localSheetId="4">'[13]Quadro tendenziale 28-6-2005'!#REF!</definedName>
    <definedName name="tvarPILrgs05" localSheetId="2">'[14]Quadro tendenziale 28-6-2005'!#REF!</definedName>
    <definedName name="tvarPILrgs05" localSheetId="0">'[15]Quadro tendenziale 28-6-2005'!#REF!</definedName>
    <definedName name="tvarPILrgs05" localSheetId="3">'[15]Quadro tendenziale 28-6-2005'!#REF!</definedName>
    <definedName name="tvarPILrgs05">'[13]Quadro tendenziale 28-6-2005'!#REF!</definedName>
    <definedName name="tvarPILrgs06" localSheetId="4">'[13]Quadro tendenziale 28-6-2005'!#REF!</definedName>
    <definedName name="tvarPILrgs06" localSheetId="2">'[14]Quadro tendenziale 28-6-2005'!#REF!</definedName>
    <definedName name="tvarPILrgs06" localSheetId="0">'[15]Quadro tendenziale 28-6-2005'!#REF!</definedName>
    <definedName name="tvarPILrgs06" localSheetId="3">'[15]Quadro tendenziale 28-6-2005'!#REF!</definedName>
    <definedName name="tvarPILrgs06">'[13]Quadro tendenziale 28-6-2005'!#REF!</definedName>
    <definedName name="tvarPILrgs07" localSheetId="4">'[13]Quadro tendenziale 28-6-2005'!#REF!</definedName>
    <definedName name="tvarPILrgs07" localSheetId="2">'[14]Quadro tendenziale 28-6-2005'!#REF!</definedName>
    <definedName name="tvarPILrgs07" localSheetId="0">'[15]Quadro tendenziale 28-6-2005'!#REF!</definedName>
    <definedName name="tvarPILrgs07" localSheetId="3">'[15]Quadro tendenziale 28-6-2005'!#REF!</definedName>
    <definedName name="tvarPILrgs07">'[13]Quadro tendenziale 28-6-2005'!#REF!</definedName>
    <definedName name="tvarPILrgs08" localSheetId="4">'[13]Quadro tendenziale 28-6-2005'!#REF!</definedName>
    <definedName name="tvarPILrgs08" localSheetId="2">'[14]Quadro tendenziale 28-6-2005'!#REF!</definedName>
    <definedName name="tvarPILrgs08" localSheetId="0">'[15]Quadro tendenziale 28-6-2005'!#REF!</definedName>
    <definedName name="tvarPILrgs08" localSheetId="3">'[15]Quadro tendenziale 28-6-2005'!#REF!</definedName>
    <definedName name="tvarPILrgs08">'[13]Quadro tendenziale 28-6-2005'!#REF!</definedName>
    <definedName name="UNITA_MEDIE_04" localSheetId="4">#REF!</definedName>
    <definedName name="UNITA_MEDIE_04" localSheetId="2">#REF!</definedName>
    <definedName name="UNITA_MEDIE_04" localSheetId="0">#REF!</definedName>
    <definedName name="UNITA_MEDIE_04" localSheetId="1">#REF!</definedName>
    <definedName name="UNITA_MEDIE_04" localSheetId="3">#REF!</definedName>
    <definedName name="UNITA_MEDIE_04">#REF!</definedName>
    <definedName name="va" localSheetId="4" hidden="1">{#N/A,#N/A,FALSE,"Indice"}</definedName>
    <definedName name="va" localSheetId="2" hidden="1">{#N/A,#N/A,FALSE,"Indice"}</definedName>
    <definedName name="va" localSheetId="3" hidden="1">{#N/A,#N/A,FALSE,"Indice"}</definedName>
    <definedName name="va" hidden="1">{#N/A,#N/A,FALSE,"Indice"}</definedName>
    <definedName name="va_1">"#n"/[0]!a</definedName>
    <definedName name="va_2">NA()</definedName>
    <definedName name="va_3">NA()</definedName>
    <definedName name="ver" localSheetId="4" hidden="1">{#N/A,#N/A,FALSE,"B3";#N/A,#N/A,FALSE,"B2";#N/A,#N/A,FALSE,"B1"}</definedName>
    <definedName name="ver" localSheetId="2" hidden="1">{#N/A,#N/A,FALSE,"B3";#N/A,#N/A,FALSE,"B2";#N/A,#N/A,FALSE,"B1"}</definedName>
    <definedName name="ver" localSheetId="3" hidden="1">{#N/A,#N/A,FALSE,"B3";#N/A,#N/A,FALSE,"B2";#N/A,#N/A,FALSE,"B1"}</definedName>
    <definedName name="ver" hidden="1">{#N/A,#N/A,FALSE,"B3";#N/A,#N/A,FALSE,"B2";#N/A,#N/A,FALSE,"B1"}</definedName>
    <definedName name="ver_1" localSheetId="4" hidden="1">{#N/A,#N/A,FALSE,"B3";#N/A,#N/A,FALSE,"B2";#N/A,#N/A,FALSE,"B1"}</definedName>
    <definedName name="ver_1" localSheetId="2" hidden="1">{#N/A,#N/A,FALSE,"B3";#N/A,#N/A,FALSE,"B2";#N/A,#N/A,FALSE,"B1"}</definedName>
    <definedName name="ver_1" localSheetId="3" hidden="1">{#N/A,#N/A,FALSE,"B3";#N/A,#N/A,FALSE,"B2";#N/A,#N/A,FALSE,"B1"}</definedName>
    <definedName name="ver_1" hidden="1">{#N/A,#N/A,FALSE,"B3";#N/A,#N/A,FALSE,"B2";#N/A,#N/A,FALSE,"B1"}</definedName>
    <definedName name="ver_1_1">"#n"/[0]!a</definedName>
    <definedName name="ver_1_1_1">NA()</definedName>
    <definedName name="ver_1_1_2">NA()</definedName>
    <definedName name="ver_1_2">"#n"/[0]!a</definedName>
    <definedName name="ver_1_2_1">NA()</definedName>
    <definedName name="ver_1_2_2">NA()</definedName>
    <definedName name="ver_1_3">NA()</definedName>
    <definedName name="ver_1_4">NA()</definedName>
    <definedName name="ver_1_5">NA()</definedName>
    <definedName name="ver_1_6">NA()</definedName>
    <definedName name="ver_2" localSheetId="4" hidden="1">{#N/A,#N/A,FALSE,"B3";#N/A,#N/A,FALSE,"B2";#N/A,#N/A,FALSE,"B1"}</definedName>
    <definedName name="ver_2" localSheetId="2" hidden="1">{#N/A,#N/A,FALSE,"B3";#N/A,#N/A,FALSE,"B2";#N/A,#N/A,FALSE,"B1"}</definedName>
    <definedName name="ver_2" localSheetId="3" hidden="1">{#N/A,#N/A,FALSE,"B3";#N/A,#N/A,FALSE,"B2";#N/A,#N/A,FALSE,"B1"}</definedName>
    <definedName name="ver_2" hidden="1">{#N/A,#N/A,FALSE,"B3";#N/A,#N/A,FALSE,"B2";#N/A,#N/A,FALSE,"B1"}</definedName>
    <definedName name="ver_2_1">"#n"/[0]!a</definedName>
    <definedName name="ver_2_2">NA()</definedName>
    <definedName name="ver_2_3">NA()</definedName>
    <definedName name="ver_2_4">NA()</definedName>
    <definedName name="ver_2_5">NA()</definedName>
    <definedName name="ver_3" localSheetId="4" hidden="1">{#N/A,#N/A,FALSE,"B3";#N/A,#N/A,FALSE,"B2";#N/A,#N/A,FALSE,"B1"}</definedName>
    <definedName name="ver_3" localSheetId="2" hidden="1">{#N/A,#N/A,FALSE,"B3";#N/A,#N/A,FALSE,"B2";#N/A,#N/A,FALSE,"B1"}</definedName>
    <definedName name="ver_3" localSheetId="3" hidden="1">{#N/A,#N/A,FALSE,"B3";#N/A,#N/A,FALSE,"B2";#N/A,#N/A,FALSE,"B1"}</definedName>
    <definedName name="ver_3" hidden="1">{#N/A,#N/A,FALSE,"B3";#N/A,#N/A,FALSE,"B2";#N/A,#N/A,FALSE,"B1"}</definedName>
    <definedName name="ver_3_1">"#n"/[0]!a</definedName>
    <definedName name="ver_3_2">NA()</definedName>
    <definedName name="ver_3_3">NA()</definedName>
    <definedName name="ver_4" localSheetId="4" hidden="1">{#N/A,#N/A,FALSE,"B3";#N/A,#N/A,FALSE,"B2";#N/A,#N/A,FALSE,"B1"}</definedName>
    <definedName name="ver_4" localSheetId="2" hidden="1">{#N/A,#N/A,FALSE,"B3";#N/A,#N/A,FALSE,"B2";#N/A,#N/A,FALSE,"B1"}</definedName>
    <definedName name="ver_4" localSheetId="3" hidden="1">{#N/A,#N/A,FALSE,"B3";#N/A,#N/A,FALSE,"B2";#N/A,#N/A,FALSE,"B1"}</definedName>
    <definedName name="ver_4" hidden="1">{#N/A,#N/A,FALSE,"B3";#N/A,#N/A,FALSE,"B2";#N/A,#N/A,FALSE,"B1"}</definedName>
    <definedName name="ver_4_1">"#n"/[0]!a</definedName>
    <definedName name="ver_4_2">NA()</definedName>
    <definedName name="ver_4_3">NA()</definedName>
    <definedName name="ver_5" localSheetId="4" hidden="1">{#N/A,#N/A,FALSE,"B3";#N/A,#N/A,FALSE,"B2";#N/A,#N/A,FALSE,"B1"}</definedName>
    <definedName name="ver_5" localSheetId="2" hidden="1">{#N/A,#N/A,FALSE,"B3";#N/A,#N/A,FALSE,"B2";#N/A,#N/A,FALSE,"B1"}</definedName>
    <definedName name="ver_5" localSheetId="3" hidden="1">{#N/A,#N/A,FALSE,"B3";#N/A,#N/A,FALSE,"B2";#N/A,#N/A,FALSE,"B1"}</definedName>
    <definedName name="ver_5" hidden="1">{#N/A,#N/A,FALSE,"B3";#N/A,#N/A,FALSE,"B2";#N/A,#N/A,FALSE,"B1"}</definedName>
    <definedName name="ver_5_1">"#n"/[0]!a</definedName>
    <definedName name="ver_5_2">NA()</definedName>
    <definedName name="ver_5_3">NA()</definedName>
    <definedName name="ver_6">NA()</definedName>
    <definedName name="ver_7">NA()</definedName>
    <definedName name="verd" localSheetId="4" hidden="1">{#N/A,#N/A,FALSE,"B1";#N/A,#N/A,FALSE,"B2";#N/A,#N/A,FALSE,"B3";#N/A,#N/A,FALSE,"A4";#N/A,#N/A,FALSE,"A3";#N/A,#N/A,FALSE,"A2";#N/A,#N/A,FALSE,"A1";#N/A,#N/A,FALSE,"Indice"}</definedName>
    <definedName name="verd" localSheetId="2" hidden="1">{#N/A,#N/A,FALSE,"B1";#N/A,#N/A,FALSE,"B2";#N/A,#N/A,FALSE,"B3";#N/A,#N/A,FALSE,"A4";#N/A,#N/A,FALSE,"A3";#N/A,#N/A,FALSE,"A2";#N/A,#N/A,FALSE,"A1";#N/A,#N/A,FALSE,"Indice"}</definedName>
    <definedName name="verd" localSheetId="3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4" hidden="1">{#N/A,#N/A,FALSE,"B1";#N/A,#N/A,FALSE,"B2";#N/A,#N/A,FALSE,"B3";#N/A,#N/A,FALSE,"A4";#N/A,#N/A,FALSE,"A3";#N/A,#N/A,FALSE,"A2";#N/A,#N/A,FALSE,"A1";#N/A,#N/A,FALSE,"Indice"}</definedName>
    <definedName name="verd_1" localSheetId="2" hidden="1">{#N/A,#N/A,FALSE,"B1";#N/A,#N/A,FALSE,"B2";#N/A,#N/A,FALSE,"B3";#N/A,#N/A,FALSE,"A4";#N/A,#N/A,FALSE,"A3";#N/A,#N/A,FALSE,"A2";#N/A,#N/A,FALSE,"A1";#N/A,#N/A,FALSE,"Indice"}</definedName>
    <definedName name="verd_1" localSheetId="3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1_1">"#n"/[0]!a</definedName>
    <definedName name="verd_1_1_1">NA()</definedName>
    <definedName name="verd_1_1_2">NA()</definedName>
    <definedName name="verd_1_2">"#n"/[0]!a</definedName>
    <definedName name="verd_1_2_1">NA()</definedName>
    <definedName name="verd_1_2_2">NA()</definedName>
    <definedName name="verd_1_3">NA()</definedName>
    <definedName name="verd_1_4">NA()</definedName>
    <definedName name="verd_1_5">NA()</definedName>
    <definedName name="verd_1_6">NA()</definedName>
    <definedName name="verd_2" localSheetId="4" hidden="1">{#N/A,#N/A,FALSE,"B1";#N/A,#N/A,FALSE,"B2";#N/A,#N/A,FALSE,"B3";#N/A,#N/A,FALSE,"A4";#N/A,#N/A,FALSE,"A3";#N/A,#N/A,FALSE,"A2";#N/A,#N/A,FALSE,"A1";#N/A,#N/A,FALSE,"Indice"}</definedName>
    <definedName name="verd_2" localSheetId="2" hidden="1">{#N/A,#N/A,FALSE,"B1";#N/A,#N/A,FALSE,"B2";#N/A,#N/A,FALSE,"B3";#N/A,#N/A,FALSE,"A4";#N/A,#N/A,FALSE,"A3";#N/A,#N/A,FALSE,"A2";#N/A,#N/A,FALSE,"A1";#N/A,#N/A,FALSE,"Indice"}</definedName>
    <definedName name="verd_2" localSheetId="3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2_1">"#n"/[0]!a</definedName>
    <definedName name="verd_2_2">NA()</definedName>
    <definedName name="verd_2_3">NA()</definedName>
    <definedName name="verd_2_4">NA()</definedName>
    <definedName name="verd_2_5">NA()</definedName>
    <definedName name="verd_3" localSheetId="4" hidden="1">{#N/A,#N/A,FALSE,"B1";#N/A,#N/A,FALSE,"B2";#N/A,#N/A,FALSE,"B3";#N/A,#N/A,FALSE,"A4";#N/A,#N/A,FALSE,"A3";#N/A,#N/A,FALSE,"A2";#N/A,#N/A,FALSE,"A1";#N/A,#N/A,FALSE,"Indice"}</definedName>
    <definedName name="verd_3" localSheetId="2" hidden="1">{#N/A,#N/A,FALSE,"B1";#N/A,#N/A,FALSE,"B2";#N/A,#N/A,FALSE,"B3";#N/A,#N/A,FALSE,"A4";#N/A,#N/A,FALSE,"A3";#N/A,#N/A,FALSE,"A2";#N/A,#N/A,FALSE,"A1";#N/A,#N/A,FALSE,"Indice"}</definedName>
    <definedName name="verd_3" localSheetId="3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3_1">"#n"/[0]!a</definedName>
    <definedName name="verd_3_2">NA()</definedName>
    <definedName name="verd_3_3">NA()</definedName>
    <definedName name="verd_4" localSheetId="4" hidden="1">{#N/A,#N/A,FALSE,"B1";#N/A,#N/A,FALSE,"B2";#N/A,#N/A,FALSE,"B3";#N/A,#N/A,FALSE,"A4";#N/A,#N/A,FALSE,"A3";#N/A,#N/A,FALSE,"A2";#N/A,#N/A,FALSE,"A1";#N/A,#N/A,FALSE,"Indice"}</definedName>
    <definedName name="verd_4" localSheetId="2" hidden="1">{#N/A,#N/A,FALSE,"B1";#N/A,#N/A,FALSE,"B2";#N/A,#N/A,FALSE,"B3";#N/A,#N/A,FALSE,"A4";#N/A,#N/A,FALSE,"A3";#N/A,#N/A,FALSE,"A2";#N/A,#N/A,FALSE,"A1";#N/A,#N/A,FALSE,"Indice"}</definedName>
    <definedName name="verd_4" localSheetId="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4_1">"#n"/[0]!a</definedName>
    <definedName name="verd_4_2">NA()</definedName>
    <definedName name="verd_4_3">NA()</definedName>
    <definedName name="verd_5" localSheetId="4" hidden="1">{#N/A,#N/A,FALSE,"B1";#N/A,#N/A,FALSE,"B2";#N/A,#N/A,FALSE,"B3";#N/A,#N/A,FALSE,"A4";#N/A,#N/A,FALSE,"A3";#N/A,#N/A,FALSE,"A2";#N/A,#N/A,FALSE,"A1";#N/A,#N/A,FALSE,"Indice"}</definedName>
    <definedName name="verd_5" localSheetId="2" hidden="1">{#N/A,#N/A,FALSE,"B1";#N/A,#N/A,FALSE,"B2";#N/A,#N/A,FALSE,"B3";#N/A,#N/A,FALSE,"A4";#N/A,#N/A,FALSE,"A3";#N/A,#N/A,FALSE,"A2";#N/A,#N/A,FALSE,"A1";#N/A,#N/A,FALSE,"Indice"}</definedName>
    <definedName name="verd_5" localSheetId="3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d_5_1">"#n"/[0]!a</definedName>
    <definedName name="verd_5_2">NA()</definedName>
    <definedName name="verd_5_3">NA()</definedName>
    <definedName name="verd_6">NA()</definedName>
    <definedName name="verd_7">NA()</definedName>
    <definedName name="verfi" localSheetId="4" hidden="1">{#N/A,#N/A,FALSE,"A4";#N/A,#N/A,FALSE,"A3";#N/A,#N/A,FALSE,"A2";#N/A,#N/A,FALSE,"A1"}</definedName>
    <definedName name="verfi" localSheetId="2" hidden="1">{#N/A,#N/A,FALSE,"A4";#N/A,#N/A,FALSE,"A3";#N/A,#N/A,FALSE,"A2";#N/A,#N/A,FALSE,"A1"}</definedName>
    <definedName name="verfi" localSheetId="3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4" hidden="1">{#N/A,#N/A,FALSE,"A4";#N/A,#N/A,FALSE,"A3";#N/A,#N/A,FALSE,"A2";#N/A,#N/A,FALSE,"A1"}</definedName>
    <definedName name="verfi_1" localSheetId="2" hidden="1">{#N/A,#N/A,FALSE,"A4";#N/A,#N/A,FALSE,"A3";#N/A,#N/A,FALSE,"A2";#N/A,#N/A,FALSE,"A1"}</definedName>
    <definedName name="verfi_1" localSheetId="3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1_1">"#n"/[0]!a</definedName>
    <definedName name="verfi_1_1_1">NA()</definedName>
    <definedName name="verfi_1_1_2">NA()</definedName>
    <definedName name="verfi_1_2">"#n"/[0]!a</definedName>
    <definedName name="verfi_1_2_1">NA()</definedName>
    <definedName name="verfi_1_2_2">NA()</definedName>
    <definedName name="verfi_1_3">NA()</definedName>
    <definedName name="verfi_1_4">NA()</definedName>
    <definedName name="verfi_1_5">NA()</definedName>
    <definedName name="verfi_1_6">NA()</definedName>
    <definedName name="verfi_2" localSheetId="4" hidden="1">{#N/A,#N/A,FALSE,"A4";#N/A,#N/A,FALSE,"A3";#N/A,#N/A,FALSE,"A2";#N/A,#N/A,FALSE,"A1"}</definedName>
    <definedName name="verfi_2" localSheetId="2" hidden="1">{#N/A,#N/A,FALSE,"A4";#N/A,#N/A,FALSE,"A3";#N/A,#N/A,FALSE,"A2";#N/A,#N/A,FALSE,"A1"}</definedName>
    <definedName name="verfi_2" localSheetId="3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2_1">"#n"/[0]!a</definedName>
    <definedName name="verfi_2_2">NA()</definedName>
    <definedName name="verfi_2_3">NA()</definedName>
    <definedName name="verfi_2_4">NA()</definedName>
    <definedName name="verfi_2_5">NA()</definedName>
    <definedName name="verfi_3" localSheetId="4" hidden="1">{#N/A,#N/A,FALSE,"A4";#N/A,#N/A,FALSE,"A3";#N/A,#N/A,FALSE,"A2";#N/A,#N/A,FALSE,"A1"}</definedName>
    <definedName name="verfi_3" localSheetId="2" hidden="1">{#N/A,#N/A,FALSE,"A4";#N/A,#N/A,FALSE,"A3";#N/A,#N/A,FALSE,"A2";#N/A,#N/A,FALSE,"A1"}</definedName>
    <definedName name="verfi_3" localSheetId="3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3_1">"#n"/[0]!a</definedName>
    <definedName name="verfi_3_2">NA()</definedName>
    <definedName name="verfi_3_3">NA()</definedName>
    <definedName name="verfi_4" localSheetId="4" hidden="1">{#N/A,#N/A,FALSE,"A4";#N/A,#N/A,FALSE,"A3";#N/A,#N/A,FALSE,"A2";#N/A,#N/A,FALSE,"A1"}</definedName>
    <definedName name="verfi_4" localSheetId="2" hidden="1">{#N/A,#N/A,FALSE,"A4";#N/A,#N/A,FALSE,"A3";#N/A,#N/A,FALSE,"A2";#N/A,#N/A,FALSE,"A1"}</definedName>
    <definedName name="verfi_4" localSheetId="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4_1">"#n"/[0]!a</definedName>
    <definedName name="verfi_4_2">NA()</definedName>
    <definedName name="verfi_4_3">NA()</definedName>
    <definedName name="verfi_5" localSheetId="4" hidden="1">{#N/A,#N/A,FALSE,"A4";#N/A,#N/A,FALSE,"A3";#N/A,#N/A,FALSE,"A2";#N/A,#N/A,FALSE,"A1"}</definedName>
    <definedName name="verfi_5" localSheetId="2" hidden="1">{#N/A,#N/A,FALSE,"A4";#N/A,#N/A,FALSE,"A3";#N/A,#N/A,FALSE,"A2";#N/A,#N/A,FALSE,"A1"}</definedName>
    <definedName name="verfi_5" localSheetId="3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erfi_5_1">"#n"/[0]!a</definedName>
    <definedName name="verfi_5_2">NA()</definedName>
    <definedName name="verfi_5_3">NA()</definedName>
    <definedName name="verfi_6">NA()</definedName>
    <definedName name="verfi_7">NA()</definedName>
    <definedName name="vf" localSheetId="4" hidden="1">{#N/A,#N/A,FALSE,"A4";#N/A,#N/A,FALSE,"A3";#N/A,#N/A,FALSE,"A2";#N/A,#N/A,FALSE,"A1"}</definedName>
    <definedName name="vf" localSheetId="2" hidden="1">{#N/A,#N/A,FALSE,"A4";#N/A,#N/A,FALSE,"A3";#N/A,#N/A,FALSE,"A2";#N/A,#N/A,FALSE,"A1"}</definedName>
    <definedName name="vf" localSheetId="3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4" hidden="1">{#N/A,#N/A,FALSE,"A4";#N/A,#N/A,FALSE,"A3";#N/A,#N/A,FALSE,"A2";#N/A,#N/A,FALSE,"A1"}</definedName>
    <definedName name="vf_1" localSheetId="2" hidden="1">{#N/A,#N/A,FALSE,"A4";#N/A,#N/A,FALSE,"A3";#N/A,#N/A,FALSE,"A2";#N/A,#N/A,FALSE,"A1"}</definedName>
    <definedName name="vf_1" localSheetId="3" hidden="1">{#N/A,#N/A,FALSE,"A4";#N/A,#N/A,FALSE,"A3";#N/A,#N/A,FALSE,"A2";#N/A,#N/A,FALSE,"A1"}</definedName>
    <definedName name="vf_1" hidden="1">{#N/A,#N/A,FALSE,"A4";#N/A,#N/A,FALSE,"A3";#N/A,#N/A,FALSE,"A2";#N/A,#N/A,FALSE,"A1"}</definedName>
    <definedName name="vf_1_1">"#n"/[0]!a</definedName>
    <definedName name="vf_1_1_1">NA()</definedName>
    <definedName name="vf_1_1_2">NA()</definedName>
    <definedName name="vf_1_2">"#n"/[0]!a</definedName>
    <definedName name="vf_1_2_1">NA()</definedName>
    <definedName name="vf_1_2_2">NA()</definedName>
    <definedName name="vf_1_3">NA()</definedName>
    <definedName name="vf_1_4">NA()</definedName>
    <definedName name="vf_1_5">NA()</definedName>
    <definedName name="vf_1_6">NA()</definedName>
    <definedName name="vf_2" localSheetId="4" hidden="1">{#N/A,#N/A,FALSE,"A4";#N/A,#N/A,FALSE,"A3";#N/A,#N/A,FALSE,"A2";#N/A,#N/A,FALSE,"A1"}</definedName>
    <definedName name="vf_2" localSheetId="2" hidden="1">{#N/A,#N/A,FALSE,"A4";#N/A,#N/A,FALSE,"A3";#N/A,#N/A,FALSE,"A2";#N/A,#N/A,FALSE,"A1"}</definedName>
    <definedName name="vf_2" localSheetId="3" hidden="1">{#N/A,#N/A,FALSE,"A4";#N/A,#N/A,FALSE,"A3";#N/A,#N/A,FALSE,"A2";#N/A,#N/A,FALSE,"A1"}</definedName>
    <definedName name="vf_2" hidden="1">{#N/A,#N/A,FALSE,"A4";#N/A,#N/A,FALSE,"A3";#N/A,#N/A,FALSE,"A2";#N/A,#N/A,FALSE,"A1"}</definedName>
    <definedName name="vf_2_1">"#n"/[0]!a</definedName>
    <definedName name="vf_2_2">NA()</definedName>
    <definedName name="vf_2_3">NA()</definedName>
    <definedName name="vf_2_4">NA()</definedName>
    <definedName name="vf_2_5">NA()</definedName>
    <definedName name="vf_3" localSheetId="4" hidden="1">{#N/A,#N/A,FALSE,"A4";#N/A,#N/A,FALSE,"A3";#N/A,#N/A,FALSE,"A2";#N/A,#N/A,FALSE,"A1"}</definedName>
    <definedName name="vf_3" localSheetId="2" hidden="1">{#N/A,#N/A,FALSE,"A4";#N/A,#N/A,FALSE,"A3";#N/A,#N/A,FALSE,"A2";#N/A,#N/A,FALSE,"A1"}</definedName>
    <definedName name="vf_3" localSheetId="3" hidden="1">{#N/A,#N/A,FALSE,"A4";#N/A,#N/A,FALSE,"A3";#N/A,#N/A,FALSE,"A2";#N/A,#N/A,FALSE,"A1"}</definedName>
    <definedName name="vf_3" hidden="1">{#N/A,#N/A,FALSE,"A4";#N/A,#N/A,FALSE,"A3";#N/A,#N/A,FALSE,"A2";#N/A,#N/A,FALSE,"A1"}</definedName>
    <definedName name="vf_3_1">"#n"/[0]!a</definedName>
    <definedName name="vf_3_2">NA()</definedName>
    <definedName name="vf_3_3">NA()</definedName>
    <definedName name="vf_4" localSheetId="4" hidden="1">{#N/A,#N/A,FALSE,"A4";#N/A,#N/A,FALSE,"A3";#N/A,#N/A,FALSE,"A2";#N/A,#N/A,FALSE,"A1"}</definedName>
    <definedName name="vf_4" localSheetId="2" hidden="1">{#N/A,#N/A,FALSE,"A4";#N/A,#N/A,FALSE,"A3";#N/A,#N/A,FALSE,"A2";#N/A,#N/A,FALSE,"A1"}</definedName>
    <definedName name="vf_4" localSheetId="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4_1">"#n"/[0]!a</definedName>
    <definedName name="vf_4_2">NA()</definedName>
    <definedName name="vf_4_3">NA()</definedName>
    <definedName name="vf_5" localSheetId="4" hidden="1">{#N/A,#N/A,FALSE,"A4";#N/A,#N/A,FALSE,"A3";#N/A,#N/A,FALSE,"A2";#N/A,#N/A,FALSE,"A1"}</definedName>
    <definedName name="vf_5" localSheetId="2" hidden="1">{#N/A,#N/A,FALSE,"A4";#N/A,#N/A,FALSE,"A3";#N/A,#N/A,FALSE,"A2";#N/A,#N/A,FALSE,"A1"}</definedName>
    <definedName name="vf_5" localSheetId="3" hidden="1">{#N/A,#N/A,FALSE,"A4";#N/A,#N/A,FALSE,"A3";#N/A,#N/A,FALSE,"A2";#N/A,#N/A,FALSE,"A1"}</definedName>
    <definedName name="vf_5" hidden="1">{#N/A,#N/A,FALSE,"A4";#N/A,#N/A,FALSE,"A3";#N/A,#N/A,FALSE,"A2";#N/A,#N/A,FALSE,"A1"}</definedName>
    <definedName name="vf_5_1">"#n"/[0]!a</definedName>
    <definedName name="vf_5_2">NA()</definedName>
    <definedName name="vf_5_3">NA()</definedName>
    <definedName name="vf_6">NA()</definedName>
    <definedName name="vf_7">NA()</definedName>
    <definedName name="vio" localSheetId="4" hidden="1">{#N/A,#N/A,FALSE,"A4";#N/A,#N/A,FALSE,"A3";#N/A,#N/A,FALSE,"A2";#N/A,#N/A,FALSE,"A1"}</definedName>
    <definedName name="vio" localSheetId="2" hidden="1">{#N/A,#N/A,FALSE,"A4";#N/A,#N/A,FALSE,"A3";#N/A,#N/A,FALSE,"A2";#N/A,#N/A,FALSE,"A1"}</definedName>
    <definedName name="vio" localSheetId="3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4" hidden="1">{#N/A,#N/A,FALSE,"A4";#N/A,#N/A,FALSE,"A3";#N/A,#N/A,FALSE,"A2";#N/A,#N/A,FALSE,"A1"}</definedName>
    <definedName name="vio_1" localSheetId="2" hidden="1">{#N/A,#N/A,FALSE,"A4";#N/A,#N/A,FALSE,"A3";#N/A,#N/A,FALSE,"A2";#N/A,#N/A,FALSE,"A1"}</definedName>
    <definedName name="vio_1" localSheetId="3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1_1">"#n"/[0]!a</definedName>
    <definedName name="vio_1_1_1">NA()</definedName>
    <definedName name="vio_1_1_2">NA()</definedName>
    <definedName name="vio_1_2">"#n"/[0]!a</definedName>
    <definedName name="vio_1_2_1">NA()</definedName>
    <definedName name="vio_1_2_2">NA()</definedName>
    <definedName name="vio_1_3">NA()</definedName>
    <definedName name="vio_1_4">NA()</definedName>
    <definedName name="vio_1_5">NA()</definedName>
    <definedName name="vio_1_6">NA()</definedName>
    <definedName name="vio_2" localSheetId="4" hidden="1">{#N/A,#N/A,FALSE,"A4";#N/A,#N/A,FALSE,"A3";#N/A,#N/A,FALSE,"A2";#N/A,#N/A,FALSE,"A1"}</definedName>
    <definedName name="vio_2" localSheetId="2" hidden="1">{#N/A,#N/A,FALSE,"A4";#N/A,#N/A,FALSE,"A3";#N/A,#N/A,FALSE,"A2";#N/A,#N/A,FALSE,"A1"}</definedName>
    <definedName name="vio_2" localSheetId="3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2_1">"#n"/[0]!a</definedName>
    <definedName name="vio_2_2">NA()</definedName>
    <definedName name="vio_2_3">NA()</definedName>
    <definedName name="vio_2_4">NA()</definedName>
    <definedName name="vio_2_5">NA()</definedName>
    <definedName name="vio_3" localSheetId="4" hidden="1">{#N/A,#N/A,FALSE,"A4";#N/A,#N/A,FALSE,"A3";#N/A,#N/A,FALSE,"A2";#N/A,#N/A,FALSE,"A1"}</definedName>
    <definedName name="vio_3" localSheetId="2" hidden="1">{#N/A,#N/A,FALSE,"A4";#N/A,#N/A,FALSE,"A3";#N/A,#N/A,FALSE,"A2";#N/A,#N/A,FALSE,"A1"}</definedName>
    <definedName name="vio_3" localSheetId="3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3_1">"#n"/[0]!a</definedName>
    <definedName name="vio_3_2">NA()</definedName>
    <definedName name="vio_3_3">NA()</definedName>
    <definedName name="vio_4" localSheetId="4" hidden="1">{#N/A,#N/A,FALSE,"A4";#N/A,#N/A,FALSE,"A3";#N/A,#N/A,FALSE,"A2";#N/A,#N/A,FALSE,"A1"}</definedName>
    <definedName name="vio_4" localSheetId="2" hidden="1">{#N/A,#N/A,FALSE,"A4";#N/A,#N/A,FALSE,"A3";#N/A,#N/A,FALSE,"A2";#N/A,#N/A,FALSE,"A1"}</definedName>
    <definedName name="vio_4" localSheetId="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4_1">"#n"/[0]!a</definedName>
    <definedName name="vio_4_2">NA()</definedName>
    <definedName name="vio_4_3">NA()</definedName>
    <definedName name="vio_5" localSheetId="4" hidden="1">{#N/A,#N/A,FALSE,"A4";#N/A,#N/A,FALSE,"A3";#N/A,#N/A,FALSE,"A2";#N/A,#N/A,FALSE,"A1"}</definedName>
    <definedName name="vio_5" localSheetId="2" hidden="1">{#N/A,#N/A,FALSE,"A4";#N/A,#N/A,FALSE,"A3";#N/A,#N/A,FALSE,"A2";#N/A,#N/A,FALSE,"A1"}</definedName>
    <definedName name="vio_5" localSheetId="3" hidden="1">{#N/A,#N/A,FALSE,"A4";#N/A,#N/A,FALSE,"A3";#N/A,#N/A,FALSE,"A2";#N/A,#N/A,FALSE,"A1"}</definedName>
    <definedName name="vio_5" hidden="1">{#N/A,#N/A,FALSE,"A4";#N/A,#N/A,FALSE,"A3";#N/A,#N/A,FALSE,"A2";#N/A,#N/A,FALSE,"A1"}</definedName>
    <definedName name="vio_5_1">"#n"/[0]!a</definedName>
    <definedName name="vio_5_2">NA()</definedName>
    <definedName name="vio_5_3">NA()</definedName>
    <definedName name="vio_6">NA()</definedName>
    <definedName name="vio_7">NA()</definedName>
    <definedName name="VOCI_STIPENDIALI" localSheetId="4">#REF!</definedName>
    <definedName name="VOCI_STIPENDIALI" localSheetId="2">#REF!</definedName>
    <definedName name="VOCI_STIPENDIALI" localSheetId="0">#REF!</definedName>
    <definedName name="VOCI_STIPENDIALI" localSheetId="1">#REF!</definedName>
    <definedName name="VOCI_STIPENDIALI" localSheetId="3">#REF!</definedName>
    <definedName name="VOCI_STIPENDIALI">#REF!</definedName>
    <definedName name="VSAnteMar2002_105" localSheetId="4">#REF!</definedName>
    <definedName name="VSAnteMar2002_105" localSheetId="2">#REF!</definedName>
    <definedName name="VSAnteMar2002_105" localSheetId="0">#REF!</definedName>
    <definedName name="VSAnteMar2002_105" localSheetId="1">#REF!</definedName>
    <definedName name="VSAnteMar2002_105" localSheetId="3">#REF!</definedName>
    <definedName name="VSAnteMar2002_105">#REF!</definedName>
    <definedName name="VSAnteMar2002_105_1">NA()</definedName>
    <definedName name="VSAnteMar2002_105_2">NA()</definedName>
    <definedName name="vvvv" localSheetId="2" hidden="1">{#N/A,#N/A,FALSE,"Indice"}</definedName>
    <definedName name="vvvv" hidden="1">{#N/A,#N/A,FALSE,"Indice"}</definedName>
    <definedName name="vvvv_1">"#n"/[0]!a</definedName>
    <definedName name="vvvv_2">NA()</definedName>
    <definedName name="vvvv_3">NA()</definedName>
    <definedName name="wq" localSheetId="4" hidden="1">{#N/A,#N/A,FALSE,"B1";#N/A,#N/A,FALSE,"B2";#N/A,#N/A,FALSE,"B3";#N/A,#N/A,FALSE,"A4";#N/A,#N/A,FALSE,"A3";#N/A,#N/A,FALSE,"A2";#N/A,#N/A,FALSE,"A1";#N/A,#N/A,FALSE,"Indice"}</definedName>
    <definedName name="wq" localSheetId="2" hidden="1">{#N/A,#N/A,FALSE,"B1";#N/A,#N/A,FALSE,"B2";#N/A,#N/A,FALSE,"B3";#N/A,#N/A,FALSE,"A4";#N/A,#N/A,FALSE,"A3";#N/A,#N/A,FALSE,"A2";#N/A,#N/A,FALSE,"A1";#N/A,#N/A,FALSE,"Indice"}</definedName>
    <definedName name="wq" localSheetId="3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4" hidden="1">{#N/A,#N/A,FALSE,"B1";#N/A,#N/A,FALSE,"B2";#N/A,#N/A,FALSE,"B3";#N/A,#N/A,FALSE,"A4";#N/A,#N/A,FALSE,"A3";#N/A,#N/A,FALSE,"A2";#N/A,#N/A,FALSE,"A1";#N/A,#N/A,FALSE,"Indice"}</definedName>
    <definedName name="wq_1" localSheetId="2" hidden="1">{#N/A,#N/A,FALSE,"B1";#N/A,#N/A,FALSE,"B2";#N/A,#N/A,FALSE,"B3";#N/A,#N/A,FALSE,"A4";#N/A,#N/A,FALSE,"A3";#N/A,#N/A,FALSE,"A2";#N/A,#N/A,FALSE,"A1";#N/A,#N/A,FALSE,"Indice"}</definedName>
    <definedName name="wq_1" localSheetId="3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1_1">"#n"/[0]!a</definedName>
    <definedName name="wq_1_1_1">NA()</definedName>
    <definedName name="wq_1_1_2">NA()</definedName>
    <definedName name="wq_1_2">"#n"/[0]!a</definedName>
    <definedName name="wq_1_2_1">NA()</definedName>
    <definedName name="wq_1_2_2">NA()</definedName>
    <definedName name="wq_1_3">NA()</definedName>
    <definedName name="wq_1_4">NA()</definedName>
    <definedName name="wq_1_5">NA()</definedName>
    <definedName name="wq_1_6">NA()</definedName>
    <definedName name="wq_2" localSheetId="4" hidden="1">{#N/A,#N/A,FALSE,"B1";#N/A,#N/A,FALSE,"B2";#N/A,#N/A,FALSE,"B3";#N/A,#N/A,FALSE,"A4";#N/A,#N/A,FALSE,"A3";#N/A,#N/A,FALSE,"A2";#N/A,#N/A,FALSE,"A1";#N/A,#N/A,FALSE,"Indice"}</definedName>
    <definedName name="wq_2" localSheetId="2" hidden="1">{#N/A,#N/A,FALSE,"B1";#N/A,#N/A,FALSE,"B2";#N/A,#N/A,FALSE,"B3";#N/A,#N/A,FALSE,"A4";#N/A,#N/A,FALSE,"A3";#N/A,#N/A,FALSE,"A2";#N/A,#N/A,FALSE,"A1";#N/A,#N/A,FALSE,"Indice"}</definedName>
    <definedName name="wq_2" localSheetId="3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2_1">"#n"/[0]!a</definedName>
    <definedName name="wq_2_2">"#n"/[0]!a</definedName>
    <definedName name="wq_2_3">NA()</definedName>
    <definedName name="wq_2_4">NA()</definedName>
    <definedName name="wq_2_5">NA()</definedName>
    <definedName name="wq_2_6">NA()</definedName>
    <definedName name="wq_3" localSheetId="4" hidden="1">{#N/A,#N/A,FALSE,"B1";#N/A,#N/A,FALSE,"B2";#N/A,#N/A,FALSE,"B3";#N/A,#N/A,FALSE,"A4";#N/A,#N/A,FALSE,"A3";#N/A,#N/A,FALSE,"A2";#N/A,#N/A,FALSE,"A1";#N/A,#N/A,FALSE,"Indice"}</definedName>
    <definedName name="wq_3" localSheetId="2" hidden="1">{#N/A,#N/A,FALSE,"B1";#N/A,#N/A,FALSE,"B2";#N/A,#N/A,FALSE,"B3";#N/A,#N/A,FALSE,"A4";#N/A,#N/A,FALSE,"A3";#N/A,#N/A,FALSE,"A2";#N/A,#N/A,FALSE,"A1";#N/A,#N/A,FALSE,"Indice"}</definedName>
    <definedName name="wq_3" localSheetId="3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3_1">"#n"/[0]!a</definedName>
    <definedName name="wq_3_2">"#n"/[0]!a</definedName>
    <definedName name="wq_3_3">NA()</definedName>
    <definedName name="wq_3_4">NA()</definedName>
    <definedName name="wq_4" localSheetId="4" hidden="1">{#N/A,#N/A,FALSE,"B1";#N/A,#N/A,FALSE,"B2";#N/A,#N/A,FALSE,"B3";#N/A,#N/A,FALSE,"A4";#N/A,#N/A,FALSE,"A3";#N/A,#N/A,FALSE,"A2";#N/A,#N/A,FALSE,"A1";#N/A,#N/A,FALSE,"Indice"}</definedName>
    <definedName name="wq_4" localSheetId="2" hidden="1">{#N/A,#N/A,FALSE,"B1";#N/A,#N/A,FALSE,"B2";#N/A,#N/A,FALSE,"B3";#N/A,#N/A,FALSE,"A4";#N/A,#N/A,FALSE,"A3";#N/A,#N/A,FALSE,"A2";#N/A,#N/A,FALSE,"A1";#N/A,#N/A,FALSE,"Indice"}</definedName>
    <definedName name="wq_4" localSheetId="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4_1">"#n"/[0]!a</definedName>
    <definedName name="wq_4_2">"#n"/[0]!a</definedName>
    <definedName name="wq_4_3">NA()</definedName>
    <definedName name="wq_4_4">NA()</definedName>
    <definedName name="wq_5" localSheetId="4" hidden="1">{#N/A,#N/A,FALSE,"B1";#N/A,#N/A,FALSE,"B2";#N/A,#N/A,FALSE,"B3";#N/A,#N/A,FALSE,"A4";#N/A,#N/A,FALSE,"A3";#N/A,#N/A,FALSE,"A2";#N/A,#N/A,FALSE,"A1";#N/A,#N/A,FALSE,"Indice"}</definedName>
    <definedName name="wq_5" localSheetId="2" hidden="1">{#N/A,#N/A,FALSE,"B1";#N/A,#N/A,FALSE,"B2";#N/A,#N/A,FALSE,"B3";#N/A,#N/A,FALSE,"A4";#N/A,#N/A,FALSE,"A3";#N/A,#N/A,FALSE,"A2";#N/A,#N/A,FALSE,"A1";#N/A,#N/A,FALSE,"Indice"}</definedName>
    <definedName name="wq_5" localSheetId="3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q_5_1">"#n"/[0]!a</definedName>
    <definedName name="wq_5_2">NA()</definedName>
    <definedName name="wq_5_3">NA()</definedName>
    <definedName name="wq_6">NA()</definedName>
    <definedName name="wq_7">NA()</definedName>
    <definedName name="wrn" localSheetId="4" hidden="1">{#N/A,#N/A,FALSE,"A4";#N/A,#N/A,FALSE,"A3";#N/A,#N/A,FALSE,"A2";#N/A,#N/A,FALSE,"A1"}</definedName>
    <definedName name="wrn" localSheetId="2" hidden="1">{#N/A,#N/A,FALSE,"A4";#N/A,#N/A,FALSE,"A3";#N/A,#N/A,FALSE,"A2";#N/A,#N/A,FALSE,"A1"}</definedName>
    <definedName name="wrn" localSheetId="3" hidden="1">{#N/A,#N/A,FALSE,"A4";#N/A,#N/A,FALSE,"A3";#N/A,#N/A,FALSE,"A2";#N/A,#N/A,FALSE,"A1"}</definedName>
    <definedName name="wrn" hidden="1">{#N/A,#N/A,FALSE,"A4";#N/A,#N/A,FALSE,"A3";#N/A,#N/A,FALSE,"A2";#N/A,#N/A,FALSE,"A1"}</definedName>
    <definedName name="wrn.Elab" localSheetId="4" hidden="1">{#N/A,#N/A,FALSE,"A4";#N/A,#N/A,FALSE,"A3";#N/A,#N/A,FALSE,"A2";#N/A,#N/A,FALSE,"A1"}</definedName>
    <definedName name="wrn.Elab" localSheetId="2" hidden="1">{#N/A,#N/A,FALSE,"A4";#N/A,#N/A,FALSE,"A3";#N/A,#N/A,FALSE,"A2";#N/A,#N/A,FALSE,"A1"}</definedName>
    <definedName name="wrn.Elab" localSheetId="3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4" hidden="1">{#N/A,#N/A,FALSE,"A4";#N/A,#N/A,FALSE,"A3";#N/A,#N/A,FALSE,"A2";#N/A,#N/A,FALSE,"A1"}</definedName>
    <definedName name="wrn.Elab_1" localSheetId="2" hidden="1">{#N/A,#N/A,FALSE,"A4";#N/A,#N/A,FALSE,"A3";#N/A,#N/A,FALSE,"A2";#N/A,#N/A,FALSE,"A1"}</definedName>
    <definedName name="wrn.Elab_1" localSheetId="3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4" hidden="1">{#N/A,#N/A,FALSE,"A4";#N/A,#N/A,FALSE,"A3";#N/A,#N/A,FALSE,"A2";#N/A,#N/A,FALSE,"A1"}</definedName>
    <definedName name="wrn.Elab_2" localSheetId="2" hidden="1">{#N/A,#N/A,FALSE,"A4";#N/A,#N/A,FALSE,"A3";#N/A,#N/A,FALSE,"A2";#N/A,#N/A,FALSE,"A1"}</definedName>
    <definedName name="wrn.Elab_2" localSheetId="3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4" hidden="1">{#N/A,#N/A,FALSE,"A4";#N/A,#N/A,FALSE,"A3";#N/A,#N/A,FALSE,"A2";#N/A,#N/A,FALSE,"A1"}</definedName>
    <definedName name="wrn.Elab_3" localSheetId="2" hidden="1">{#N/A,#N/A,FALSE,"A4";#N/A,#N/A,FALSE,"A3";#N/A,#N/A,FALSE,"A2";#N/A,#N/A,FALSE,"A1"}</definedName>
    <definedName name="wrn.Elab_3" localSheetId="3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4" hidden="1">{#N/A,#N/A,FALSE,"A4";#N/A,#N/A,FALSE,"A3";#N/A,#N/A,FALSE,"A2";#N/A,#N/A,FALSE,"A1"}</definedName>
    <definedName name="wrn.Elab_4" localSheetId="2" hidden="1">{#N/A,#N/A,FALSE,"A4";#N/A,#N/A,FALSE,"A3";#N/A,#N/A,FALSE,"A2";#N/A,#N/A,FALSE,"A1"}</definedName>
    <definedName name="wrn.Elab_4" localSheetId="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4" hidden="1">{#N/A,#N/A,FALSE,"A4";#N/A,#N/A,FALSE,"A3";#N/A,#N/A,FALSE,"A2";#N/A,#N/A,FALSE,"A1"}</definedName>
    <definedName name="wrn.Elab_5" localSheetId="2" hidden="1">{#N/A,#N/A,FALSE,"A4";#N/A,#N/A,FALSE,"A3";#N/A,#N/A,FALSE,"A2";#N/A,#N/A,FALSE,"A1"}</definedName>
    <definedName name="wrn.Elab_5" localSheetId="3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4" hidden="1">{#N/A,#N/A,FALSE,"A4";#N/A,#N/A,FALSE,"A3";#N/A,#N/A,FALSE,"A2";#N/A,#N/A,FALSE,"A1"}</definedName>
    <definedName name="wrn.Elaborati._.di._.sintesi." localSheetId="2" hidden="1">{#N/A,#N/A,FALSE,"A4";#N/A,#N/A,FALSE,"A3";#N/A,#N/A,FALSE,"A2";#N/A,#N/A,FALSE,"A1"}</definedName>
    <definedName name="wrn.Elaborati._.di._.sintesi." localSheetId="3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4" hidden="1">{#N/A,#N/A,FALSE,"A4";#N/A,#N/A,FALSE,"A3";#N/A,#N/A,FALSE,"A2";#N/A,#N/A,FALSE,"A1"}</definedName>
    <definedName name="wrn.Elaborati._.di._.sintesi._1" localSheetId="2" hidden="1">{#N/A,#N/A,FALSE,"A4";#N/A,#N/A,FALSE,"A3";#N/A,#N/A,FALSE,"A2";#N/A,#N/A,FALSE,"A1"}</definedName>
    <definedName name="wrn.Elaborati._.di._.sintesi._1" localSheetId="3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4" hidden="1">{#N/A,#N/A,FALSE,"A4";#N/A,#N/A,FALSE,"A3";#N/A,#N/A,FALSE,"A2";#N/A,#N/A,FALSE,"A1"}</definedName>
    <definedName name="wrn.Elaborati._.di._.sintesi._2" localSheetId="2" hidden="1">{#N/A,#N/A,FALSE,"A4";#N/A,#N/A,FALSE,"A3";#N/A,#N/A,FALSE,"A2";#N/A,#N/A,FALSE,"A1"}</definedName>
    <definedName name="wrn.Elaborati._.di._.sintesi._2" localSheetId="3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4" hidden="1">{#N/A,#N/A,FALSE,"A4";#N/A,#N/A,FALSE,"A3";#N/A,#N/A,FALSE,"A2";#N/A,#N/A,FALSE,"A1"}</definedName>
    <definedName name="wrn.Elaborati._.di._.sintesi._3" localSheetId="2" hidden="1">{#N/A,#N/A,FALSE,"A4";#N/A,#N/A,FALSE,"A3";#N/A,#N/A,FALSE,"A2";#N/A,#N/A,FALSE,"A1"}</definedName>
    <definedName name="wrn.Elaborati._.di._.sintesi._3" localSheetId="3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4" hidden="1">{#N/A,#N/A,FALSE,"A4";#N/A,#N/A,FALSE,"A3";#N/A,#N/A,FALSE,"A2";#N/A,#N/A,FALSE,"A1"}</definedName>
    <definedName name="wrn.Elaborati._.di._.sintesi._4" localSheetId="2" hidden="1">{#N/A,#N/A,FALSE,"A4";#N/A,#N/A,FALSE,"A3";#N/A,#N/A,FALSE,"A2";#N/A,#N/A,FALSE,"A1"}</definedName>
    <definedName name="wrn.Elaborati._.di._.sintesi._4" localSheetId="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4" hidden="1">{#N/A,#N/A,FALSE,"A4";#N/A,#N/A,FALSE,"A3";#N/A,#N/A,FALSE,"A2";#N/A,#N/A,FALSE,"A1"}</definedName>
    <definedName name="wrn.Elaborati._.di._.sintesi._5" localSheetId="2" hidden="1">{#N/A,#N/A,FALSE,"A4";#N/A,#N/A,FALSE,"A3";#N/A,#N/A,FALSE,"A2";#N/A,#N/A,FALSE,"A1"}</definedName>
    <definedName name="wrn.Elaborati._.di._.sintesi._5" localSheetId="3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4" hidden="1">{#N/A,#N/A,FALSE,"Indice"}</definedName>
    <definedName name="wrn.Indice." localSheetId="2" hidden="1">{#N/A,#N/A,FALSE,"Indice"}</definedName>
    <definedName name="wrn.Indice." localSheetId="3" hidden="1">{#N/A,#N/A,FALSE,"Indice"}</definedName>
    <definedName name="wrn.Indice." hidden="1">{#N/A,#N/A,FALSE,"Indice"}</definedName>
    <definedName name="wrn.Indice._1" localSheetId="4" hidden="1">{#N/A,#N/A,FALSE,"Indice"}</definedName>
    <definedName name="wrn.Indice._1" localSheetId="2" hidden="1">{#N/A,#N/A,FALSE,"Indice"}</definedName>
    <definedName name="wrn.Indice._1" localSheetId="3" hidden="1">{#N/A,#N/A,FALSE,"Indice"}</definedName>
    <definedName name="wrn.Indice._1" hidden="1">{#N/A,#N/A,FALSE,"Indice"}</definedName>
    <definedName name="wrn.Indice._2" localSheetId="4" hidden="1">{#N/A,#N/A,FALSE,"Indice"}</definedName>
    <definedName name="wrn.Indice._2" localSheetId="2" hidden="1">{#N/A,#N/A,FALSE,"Indice"}</definedName>
    <definedName name="wrn.Indice._2" localSheetId="3" hidden="1">{#N/A,#N/A,FALSE,"Indice"}</definedName>
    <definedName name="wrn.Indice._2" hidden="1">{#N/A,#N/A,FALSE,"Indice"}</definedName>
    <definedName name="wrn.Indice._3" localSheetId="4" hidden="1">{#N/A,#N/A,FALSE,"Indice"}</definedName>
    <definedName name="wrn.Indice._3" localSheetId="2" hidden="1">{#N/A,#N/A,FALSE,"Indice"}</definedName>
    <definedName name="wrn.Indice._3" localSheetId="3" hidden="1">{#N/A,#N/A,FALSE,"Indice"}</definedName>
    <definedName name="wrn.Indice._3" hidden="1">{#N/A,#N/A,FALSE,"Indice"}</definedName>
    <definedName name="wrn.Indice._4" localSheetId="4" hidden="1">{#N/A,#N/A,FALSE,"Indice"}</definedName>
    <definedName name="wrn.Indice._4" localSheetId="2" hidden="1">{#N/A,#N/A,FALSE,"Indice"}</definedName>
    <definedName name="wrn.Indice._4" localSheetId="3" hidden="1">{#N/A,#N/A,FALSE,"Indice"}</definedName>
    <definedName name="wrn.Indice._4" hidden="1">{#N/A,#N/A,FALSE,"Indice"}</definedName>
    <definedName name="wrn.Indice._5" localSheetId="4" hidden="1">{#N/A,#N/A,FALSE,"Indice"}</definedName>
    <definedName name="wrn.Indice._5" localSheetId="2" hidden="1">{#N/A,#N/A,FALSE,"Indice"}</definedName>
    <definedName name="wrn.Indice._5" localSheetId="3" hidden="1">{#N/A,#N/A,FALSE,"Indice"}</definedName>
    <definedName name="wrn.Indice._5" hidden="1">{#N/A,#N/A,FALSE,"Indice"}</definedName>
    <definedName name="wrn.Prospetti._.di._.bilancio." localSheetId="4" hidden="1">{#N/A,#N/A,FALSE,"B3";#N/A,#N/A,FALSE,"B2";#N/A,#N/A,FALSE,"B1"}</definedName>
    <definedName name="wrn.Prospetti._.di._.bilancio." localSheetId="2" hidden="1">{#N/A,#N/A,FALSE,"B3";#N/A,#N/A,FALSE,"B2";#N/A,#N/A,FALSE,"B1"}</definedName>
    <definedName name="wrn.Prospetti._.di._.bilancio." localSheetId="3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4" hidden="1">{#N/A,#N/A,FALSE,"B3";#N/A,#N/A,FALSE,"B2";#N/A,#N/A,FALSE,"B1"}</definedName>
    <definedName name="wrn.Prospetti._.di._.bilancio._1" localSheetId="2" hidden="1">{#N/A,#N/A,FALSE,"B3";#N/A,#N/A,FALSE,"B2";#N/A,#N/A,FALSE,"B1"}</definedName>
    <definedName name="wrn.Prospetti._.di._.bilancio._1" localSheetId="3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4" hidden="1">{#N/A,#N/A,FALSE,"B3";#N/A,#N/A,FALSE,"B2";#N/A,#N/A,FALSE,"B1"}</definedName>
    <definedName name="wrn.Prospetti._.di._.bilancio._2" localSheetId="2" hidden="1">{#N/A,#N/A,FALSE,"B3";#N/A,#N/A,FALSE,"B2";#N/A,#N/A,FALSE,"B1"}</definedName>
    <definedName name="wrn.Prospetti._.di._.bilancio._2" localSheetId="3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4" hidden="1">{#N/A,#N/A,FALSE,"B3";#N/A,#N/A,FALSE,"B2";#N/A,#N/A,FALSE,"B1"}</definedName>
    <definedName name="wrn.Prospetti._.di._.bilancio._3" localSheetId="2" hidden="1">{#N/A,#N/A,FALSE,"B3";#N/A,#N/A,FALSE,"B2";#N/A,#N/A,FALSE,"B1"}</definedName>
    <definedName name="wrn.Prospetti._.di._.bilancio._3" localSheetId="3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4" hidden="1">{#N/A,#N/A,FALSE,"B3";#N/A,#N/A,FALSE,"B2";#N/A,#N/A,FALSE,"B1"}</definedName>
    <definedName name="wrn.Prospetti._.di._.bilancio._4" localSheetId="2" hidden="1">{#N/A,#N/A,FALSE,"B3";#N/A,#N/A,FALSE,"B2";#N/A,#N/A,FALSE,"B1"}</definedName>
    <definedName name="wrn.Prospetti._.di._.bilancio._4" localSheetId="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4" hidden="1">{#N/A,#N/A,FALSE,"B3";#N/A,#N/A,FALSE,"B2";#N/A,#N/A,FALSE,"B1"}</definedName>
    <definedName name="wrn.Prospetti._.di._.bilancio._5" localSheetId="2" hidden="1">{#N/A,#N/A,FALSE,"B3";#N/A,#N/A,FALSE,"B2";#N/A,#N/A,FALSE,"B1"}</definedName>
    <definedName name="wrn.Prospetti._.di._.bilancio._5" localSheetId="3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4" hidden="1">{#N/A,#N/A,FALSE,"B1";#N/A,#N/A,FALSE,"B2";#N/A,#N/A,FALSE,"B3";#N/A,#N/A,FALSE,"A4";#N/A,#N/A,FALSE,"A3";#N/A,#N/A,FALSE,"A2";#N/A,#N/A,FALSE,"A1";#N/A,#N/A,FALSE,"Indice"}</definedName>
    <definedName name="wrn.Tutti." localSheetId="2" hidden="1">{#N/A,#N/A,FALSE,"B1";#N/A,#N/A,FALSE,"B2";#N/A,#N/A,FALSE,"B3";#N/A,#N/A,FALSE,"A4";#N/A,#N/A,FALSE,"A3";#N/A,#N/A,FALSE,"A2";#N/A,#N/A,FALSE,"A1";#N/A,#N/A,FALSE,"Indice"}</definedName>
    <definedName name="wrn.Tutti." localSheetId="3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4" hidden="1">{#N/A,#N/A,FALSE,"B1";#N/A,#N/A,FALSE,"B2";#N/A,#N/A,FALSE,"B3";#N/A,#N/A,FALSE,"A4";#N/A,#N/A,FALSE,"A3";#N/A,#N/A,FALSE,"A2";#N/A,#N/A,FALSE,"A1";#N/A,#N/A,FALSE,"Indice"}</definedName>
    <definedName name="wrn.Tutti._1" localSheetId="2" hidden="1">{#N/A,#N/A,FALSE,"B1";#N/A,#N/A,FALSE,"B2";#N/A,#N/A,FALSE,"B3";#N/A,#N/A,FALSE,"A4";#N/A,#N/A,FALSE,"A3";#N/A,#N/A,FALSE,"A2";#N/A,#N/A,FALSE,"A1";#N/A,#N/A,FALSE,"Indice"}</definedName>
    <definedName name="wrn.Tutti._1" localSheetId="3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4" hidden="1">{#N/A,#N/A,FALSE,"B1";#N/A,#N/A,FALSE,"B2";#N/A,#N/A,FALSE,"B3";#N/A,#N/A,FALSE,"A4";#N/A,#N/A,FALSE,"A3";#N/A,#N/A,FALSE,"A2";#N/A,#N/A,FALSE,"A1";#N/A,#N/A,FALSE,"Indice"}</definedName>
    <definedName name="wrn.Tutti._2" localSheetId="2" hidden="1">{#N/A,#N/A,FALSE,"B1";#N/A,#N/A,FALSE,"B2";#N/A,#N/A,FALSE,"B3";#N/A,#N/A,FALSE,"A4";#N/A,#N/A,FALSE,"A3";#N/A,#N/A,FALSE,"A2";#N/A,#N/A,FALSE,"A1";#N/A,#N/A,FALSE,"Indice"}</definedName>
    <definedName name="wrn.Tutti._2" localSheetId="3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4" hidden="1">{#N/A,#N/A,FALSE,"B1";#N/A,#N/A,FALSE,"B2";#N/A,#N/A,FALSE,"B3";#N/A,#N/A,FALSE,"A4";#N/A,#N/A,FALSE,"A3";#N/A,#N/A,FALSE,"A2";#N/A,#N/A,FALSE,"A1";#N/A,#N/A,FALSE,"Indice"}</definedName>
    <definedName name="wrn.Tutti._3" localSheetId="2" hidden="1">{#N/A,#N/A,FALSE,"B1";#N/A,#N/A,FALSE,"B2";#N/A,#N/A,FALSE,"B3";#N/A,#N/A,FALSE,"A4";#N/A,#N/A,FALSE,"A3";#N/A,#N/A,FALSE,"A2";#N/A,#N/A,FALSE,"A1";#N/A,#N/A,FALSE,"Indice"}</definedName>
    <definedName name="wrn.Tutti._3" localSheetId="3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4" hidden="1">{#N/A,#N/A,FALSE,"B1";#N/A,#N/A,FALSE,"B2";#N/A,#N/A,FALSE,"B3";#N/A,#N/A,FALSE,"A4";#N/A,#N/A,FALSE,"A3";#N/A,#N/A,FALSE,"A2";#N/A,#N/A,FALSE,"A1";#N/A,#N/A,FALSE,"Indice"}</definedName>
    <definedName name="wrn.Tutti._4" localSheetId="2" hidden="1">{#N/A,#N/A,FALSE,"B1";#N/A,#N/A,FALSE,"B2";#N/A,#N/A,FALSE,"B3";#N/A,#N/A,FALSE,"A4";#N/A,#N/A,FALSE,"A3";#N/A,#N/A,FALSE,"A2";#N/A,#N/A,FALSE,"A1";#N/A,#N/A,FALSE,"Indice"}</definedName>
    <definedName name="wrn.Tutti._4" localSheetId="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4" hidden="1">{#N/A,#N/A,FALSE,"B1";#N/A,#N/A,FALSE,"B2";#N/A,#N/A,FALSE,"B3";#N/A,#N/A,FALSE,"A4";#N/A,#N/A,FALSE,"A3";#N/A,#N/A,FALSE,"A2";#N/A,#N/A,FALSE,"A1";#N/A,#N/A,FALSE,"Indice"}</definedName>
    <definedName name="wrn.Tutti._5" localSheetId="2" hidden="1">{#N/A,#N/A,FALSE,"B1";#N/A,#N/A,FALSE,"B2";#N/A,#N/A,FALSE,"B3";#N/A,#N/A,FALSE,"A4";#N/A,#N/A,FALSE,"A3";#N/A,#N/A,FALSE,"A2";#N/A,#N/A,FALSE,"A1";#N/A,#N/A,FALSE,"Indice"}</definedName>
    <definedName name="wrn.Tutti._5" localSheetId="3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_1">"#n"/[0]!a</definedName>
    <definedName name="wrn_2">NA()</definedName>
    <definedName name="wrn_3">NA()</definedName>
    <definedName name="wrn_Elab">NA()</definedName>
    <definedName name="wrn_Elab_1">NA()</definedName>
    <definedName name="wrn_Elab_1_1">"#n"/[0]!a</definedName>
    <definedName name="wrn_Elab_1_1_1">NA()</definedName>
    <definedName name="wrn_Elab_1_1_2">NA()</definedName>
    <definedName name="wrn_Elab_1_2">"#n"/[0]!a</definedName>
    <definedName name="wrn_Elab_1_2_1">NA()</definedName>
    <definedName name="wrn_Elab_1_2_2">NA()</definedName>
    <definedName name="wrn_Elab_1_3">NA()</definedName>
    <definedName name="wrn_Elab_1_4">NA()</definedName>
    <definedName name="wrn_Elab_1_5">NA()</definedName>
    <definedName name="wrn_Elab_1_6">NA()</definedName>
    <definedName name="wrn_Elab_2">NA()</definedName>
    <definedName name="wrn_Elab_2_1">"#n"/[0]!a</definedName>
    <definedName name="wrn_Elab_2_2">NA()</definedName>
    <definedName name="wrn_Elab_2_3">NA()</definedName>
    <definedName name="wrn_Elab_2_4">NA()</definedName>
    <definedName name="wrn_Elab_2_5">NA()</definedName>
    <definedName name="wrn_Elab_3">NA()</definedName>
    <definedName name="wrn_Elab_3_1">"#n"/[0]!a</definedName>
    <definedName name="wrn_Elab_3_2">NA()</definedName>
    <definedName name="wrn_Elab_3_3">NA()</definedName>
    <definedName name="wrn_Elab_4">NA()</definedName>
    <definedName name="wrn_Elab_4_1">"#n"/[0]!a</definedName>
    <definedName name="wrn_Elab_4_2">NA()</definedName>
    <definedName name="wrn_Elab_4_3">NA()</definedName>
    <definedName name="wrn_Elab_5">NA()</definedName>
    <definedName name="wrn_Elab_5_1">"#n"/[0]!a</definedName>
    <definedName name="wrn_Elab_5_2">NA()</definedName>
    <definedName name="wrn_Elab_5_3">NA()</definedName>
    <definedName name="wrn_Elab_6">NA()</definedName>
    <definedName name="wrn_Elab_7">NA()</definedName>
    <definedName name="wrn_Elaborati___di___sintesi_">NA()</definedName>
    <definedName name="wrn_Elaborati___di___sintesi__1">NA()</definedName>
    <definedName name="wrn_Elaborati___di___sintesi__1_1">"#n"/[0]!a</definedName>
    <definedName name="wrn_Elaborati___di___sintesi__1_1_1">NA()</definedName>
    <definedName name="wrn_Elaborati___di___sintesi__1_1_2">NA()</definedName>
    <definedName name="wrn_Elaborati___di___sintesi__1_2">"#n"/[0]!a</definedName>
    <definedName name="wrn_Elaborati___di___sintesi__1_2_1">NA()</definedName>
    <definedName name="wrn_Elaborati___di___sintesi__1_2_2">NA()</definedName>
    <definedName name="wrn_Elaborati___di___sintesi__1_3">NA()</definedName>
    <definedName name="wrn_Elaborati___di___sintesi__1_4">NA()</definedName>
    <definedName name="wrn_Elaborati___di___sintesi__1_5">NA()</definedName>
    <definedName name="wrn_Elaborati___di___sintesi__1_6">NA()</definedName>
    <definedName name="wrn_Elaborati___di___sintesi__2">NA()</definedName>
    <definedName name="wrn_Elaborati___di___sintesi__2_1">"#n"/[0]!a</definedName>
    <definedName name="wrn_Elaborati___di___sintesi__2_2">"#n"/[0]!a</definedName>
    <definedName name="wrn_Elaborati___di___sintesi__2_3">NA()</definedName>
    <definedName name="wrn_Elaborati___di___sintesi__2_4">NA()</definedName>
    <definedName name="wrn_Elaborati___di___sintesi__2_5">NA()</definedName>
    <definedName name="wrn_Elaborati___di___sintesi__2_6">NA()</definedName>
    <definedName name="wrn_Elaborati___di___sintesi__3">NA()</definedName>
    <definedName name="wrn_Elaborati___di___sintesi__3_1">"#n"/[0]!a</definedName>
    <definedName name="wrn_Elaborati___di___sintesi__3_2">"#n"/[0]!a</definedName>
    <definedName name="wrn_Elaborati___di___sintesi__3_3">NA()</definedName>
    <definedName name="wrn_Elaborati___di___sintesi__3_4">NA()</definedName>
    <definedName name="wrn_Elaborati___di___sintesi__4">NA()</definedName>
    <definedName name="wrn_Elaborati___di___sintesi__4_1">"#n"/[0]!a</definedName>
    <definedName name="wrn_Elaborati___di___sintesi__4_2">"#n"/[0]!a</definedName>
    <definedName name="wrn_Elaborati___di___sintesi__4_3">NA()</definedName>
    <definedName name="wrn_Elaborati___di___sintesi__4_4">NA()</definedName>
    <definedName name="wrn_Elaborati___di___sintesi__5">NA()</definedName>
    <definedName name="wrn_Elaborati___di___sintesi__5_1">"#n"/[0]!a</definedName>
    <definedName name="wrn_Elaborati___di___sintesi__5_2">NA()</definedName>
    <definedName name="wrn_Elaborati___di___sintesi__5_3">NA()</definedName>
    <definedName name="wrn_Elaborati___di___sintesi__6">NA()</definedName>
    <definedName name="wrn_Elaborati___di___sintesi__7">NA()</definedName>
    <definedName name="wrn_Indice_">NA()</definedName>
    <definedName name="wrn_Indice__1">NA()</definedName>
    <definedName name="wrn_Indice__1_1">"#n"/[0]!a</definedName>
    <definedName name="wrn_Indice__1_1_1">NA()</definedName>
    <definedName name="wrn_Indice__1_1_2">NA()</definedName>
    <definedName name="wrn_Indice__1_2">"#n"/[0]!a</definedName>
    <definedName name="wrn_Indice__1_2_1">NA()</definedName>
    <definedName name="wrn_Indice__1_2_2">NA()</definedName>
    <definedName name="wrn_Indice__1_3">NA()</definedName>
    <definedName name="wrn_Indice__1_4">NA()</definedName>
    <definedName name="wrn_Indice__1_5">NA()</definedName>
    <definedName name="wrn_Indice__1_6">NA()</definedName>
    <definedName name="wrn_Indice__2">NA()</definedName>
    <definedName name="wrn_Indice__2_1">"#n"/[0]!a</definedName>
    <definedName name="wrn_Indice__2_2">"#n"/[0]!a</definedName>
    <definedName name="wrn_Indice__2_3">NA()</definedName>
    <definedName name="wrn_Indice__2_4">NA()</definedName>
    <definedName name="wrn_Indice__2_5">NA()</definedName>
    <definedName name="wrn_Indice__2_6">NA()</definedName>
    <definedName name="wrn_Indice__3">NA()</definedName>
    <definedName name="wrn_Indice__3_1">"#n"/[0]!a</definedName>
    <definedName name="wrn_Indice__3_2">"#n"/[0]!a</definedName>
    <definedName name="wrn_Indice__3_3">NA()</definedName>
    <definedName name="wrn_Indice__3_4">NA()</definedName>
    <definedName name="wrn_Indice__4">NA()</definedName>
    <definedName name="wrn_Indice__4_1">"#n"/[0]!a</definedName>
    <definedName name="wrn_Indice__4_2">"#n"/[0]!a</definedName>
    <definedName name="wrn_Indice__4_3">NA()</definedName>
    <definedName name="wrn_Indice__4_4">NA()</definedName>
    <definedName name="wrn_Indice__5">NA()</definedName>
    <definedName name="wrn_Indice__5_1">"#n"/[0]!a</definedName>
    <definedName name="wrn_Indice__5_2">NA()</definedName>
    <definedName name="wrn_Indice__5_3">NA()</definedName>
    <definedName name="wrn_Indice__6">NA()</definedName>
    <definedName name="wrn_Indice__7">NA()</definedName>
    <definedName name="wrn_Prospetti___di___bilancio_">NA()</definedName>
    <definedName name="wrn_Prospetti___di___bilancio__1">NA()</definedName>
    <definedName name="wrn_Prospetti___di___bilancio__1_1">"#n"/[0]!a</definedName>
    <definedName name="wrn_Prospetti___di___bilancio__1_1_1">NA()</definedName>
    <definedName name="wrn_Prospetti___di___bilancio__1_1_2">NA()</definedName>
    <definedName name="wrn_Prospetti___di___bilancio__1_2">"#n"/[0]!a</definedName>
    <definedName name="wrn_Prospetti___di___bilancio__1_2_1">NA()</definedName>
    <definedName name="wrn_Prospetti___di___bilancio__1_2_2">NA()</definedName>
    <definedName name="wrn_Prospetti___di___bilancio__1_3">NA()</definedName>
    <definedName name="wrn_Prospetti___di___bilancio__1_4">NA()</definedName>
    <definedName name="wrn_Prospetti___di___bilancio__1_5">NA()</definedName>
    <definedName name="wrn_Prospetti___di___bilancio__1_6">NA()</definedName>
    <definedName name="wrn_Prospetti___di___bilancio__2">NA()</definedName>
    <definedName name="wrn_Prospetti___di___bilancio__2_1">"#n"/[0]!a</definedName>
    <definedName name="wrn_Prospetti___di___bilancio__2_2">"#n"/[0]!a</definedName>
    <definedName name="wrn_Prospetti___di___bilancio__2_3">NA()</definedName>
    <definedName name="wrn_Prospetti___di___bilancio__2_4">NA()</definedName>
    <definedName name="wrn_Prospetti___di___bilancio__2_5">NA()</definedName>
    <definedName name="wrn_Prospetti___di___bilancio__2_6">NA()</definedName>
    <definedName name="wrn_Prospetti___di___bilancio__3">NA()</definedName>
    <definedName name="wrn_Prospetti___di___bilancio__3_1">"#n"/[0]!a</definedName>
    <definedName name="wrn_Prospetti___di___bilancio__3_2">"#n"/[0]!a</definedName>
    <definedName name="wrn_Prospetti___di___bilancio__3_3">NA()</definedName>
    <definedName name="wrn_Prospetti___di___bilancio__3_4">NA()</definedName>
    <definedName name="wrn_Prospetti___di___bilancio__4">NA()</definedName>
    <definedName name="wrn_Prospetti___di___bilancio__4_1">"#n"/[0]!a</definedName>
    <definedName name="wrn_Prospetti___di___bilancio__4_2">"#n"/[0]!a</definedName>
    <definedName name="wrn_Prospetti___di___bilancio__4_3">NA()</definedName>
    <definedName name="wrn_Prospetti___di___bilancio__4_4">NA()</definedName>
    <definedName name="wrn_Prospetti___di___bilancio__5">NA()</definedName>
    <definedName name="wrn_Prospetti___di___bilancio__5_1">"#n"/[0]!a</definedName>
    <definedName name="wrn_Prospetti___di___bilancio__5_2">NA()</definedName>
    <definedName name="wrn_Prospetti___di___bilancio__5_3">NA()</definedName>
    <definedName name="wrn_Prospetti___di___bilancio__6">NA()</definedName>
    <definedName name="wrn_Prospetti___di___bilancio__7">NA()</definedName>
    <definedName name="wrn_Tutti_">NA()</definedName>
    <definedName name="wrn_Tutti__1">NA()</definedName>
    <definedName name="wrn_Tutti__1_1">"#n"/[0]!a</definedName>
    <definedName name="wrn_Tutti__1_1_1">NA()</definedName>
    <definedName name="wrn_Tutti__1_1_2">NA()</definedName>
    <definedName name="wrn_Tutti__1_2">"#n"/[0]!a</definedName>
    <definedName name="wrn_Tutti__1_2_1">NA()</definedName>
    <definedName name="wrn_Tutti__1_2_2">NA()</definedName>
    <definedName name="wrn_Tutti__1_3">NA()</definedName>
    <definedName name="wrn_Tutti__1_4">NA()</definedName>
    <definedName name="wrn_Tutti__1_5">NA()</definedName>
    <definedName name="wrn_Tutti__1_6">NA()</definedName>
    <definedName name="wrn_Tutti__2">NA()</definedName>
    <definedName name="wrn_Tutti__2_1">"#n"/[0]!a</definedName>
    <definedName name="wrn_Tutti__2_2">"#n"/[0]!a</definedName>
    <definedName name="wrn_Tutti__2_3">NA()</definedName>
    <definedName name="wrn_Tutti__2_4">NA()</definedName>
    <definedName name="wrn_Tutti__2_5">NA()</definedName>
    <definedName name="wrn_Tutti__2_6">NA()</definedName>
    <definedName name="wrn_Tutti__3">NA()</definedName>
    <definedName name="wrn_Tutti__3_1">"#n"/[0]!a</definedName>
    <definedName name="wrn_Tutti__3_2">"#n"/[0]!a</definedName>
    <definedName name="wrn_Tutti__3_3">NA()</definedName>
    <definedName name="wrn_Tutti__3_4">NA()</definedName>
    <definedName name="wrn_Tutti__4">NA()</definedName>
    <definedName name="wrn_Tutti__4_1">"#n"/[0]!a</definedName>
    <definedName name="wrn_Tutti__4_2">"#n"/[0]!a</definedName>
    <definedName name="wrn_Tutti__4_3">NA()</definedName>
    <definedName name="wrn_Tutti__4_4">NA()</definedName>
    <definedName name="wrn_Tutti__5">NA()</definedName>
    <definedName name="wrn_Tutti__5_1">"#n"/[0]!a</definedName>
    <definedName name="wrn_Tutti__5_2">NA()</definedName>
    <definedName name="wrn_Tutti__5_3">NA()</definedName>
    <definedName name="wrn_Tutti__6">NA()</definedName>
    <definedName name="wrn_Tutti__7">NA()</definedName>
    <definedName name="x" localSheetId="4" hidden="1">{#N/A,#N/A,FALSE,"Indice"}</definedName>
    <definedName name="x" localSheetId="2" hidden="1">{#N/A,#N/A,FALSE,"Indice"}</definedName>
    <definedName name="x" localSheetId="3" hidden="1">{#N/A,#N/A,FALSE,"Indice"}</definedName>
    <definedName name="x" hidden="1">{#N/A,#N/A,FALSE,"Indice"}</definedName>
    <definedName name="x_1" localSheetId="4" hidden="1">{#N/A,#N/A,FALSE,"Indice"}</definedName>
    <definedName name="x_1" localSheetId="2" hidden="1">{#N/A,#N/A,FALSE,"Indice"}</definedName>
    <definedName name="x_1" localSheetId="3" hidden="1">{#N/A,#N/A,FALSE,"Indice"}</definedName>
    <definedName name="x_1" hidden="1">{#N/A,#N/A,FALSE,"Indice"}</definedName>
    <definedName name="x_1_1">"#n"/[0]!a</definedName>
    <definedName name="x_1_1_1">NA()</definedName>
    <definedName name="x_1_1_2">NA()</definedName>
    <definedName name="x_1_2">"#n"/[0]!a</definedName>
    <definedName name="x_1_2_1">NA()</definedName>
    <definedName name="x_1_2_2">NA()</definedName>
    <definedName name="x_1_3">NA()</definedName>
    <definedName name="x_1_4">NA()</definedName>
    <definedName name="x_1_5">NA()</definedName>
    <definedName name="x_1_6">NA()</definedName>
    <definedName name="x_2" localSheetId="4" hidden="1">{#N/A,#N/A,FALSE,"Indice"}</definedName>
    <definedName name="x_2" localSheetId="2" hidden="1">{#N/A,#N/A,FALSE,"Indice"}</definedName>
    <definedName name="x_2" localSheetId="3" hidden="1">{#N/A,#N/A,FALSE,"Indice"}</definedName>
    <definedName name="x_2" hidden="1">{#N/A,#N/A,FALSE,"Indice"}</definedName>
    <definedName name="x_2_1">"#n"/[0]!a</definedName>
    <definedName name="x_2_2">NA()</definedName>
    <definedName name="x_2_3">NA()</definedName>
    <definedName name="x_2_4">NA()</definedName>
    <definedName name="x_2_5">NA()</definedName>
    <definedName name="x_3" localSheetId="4" hidden="1">{#N/A,#N/A,FALSE,"Indice"}</definedName>
    <definedName name="x_3" localSheetId="2" hidden="1">{#N/A,#N/A,FALSE,"Indice"}</definedName>
    <definedName name="x_3" localSheetId="3" hidden="1">{#N/A,#N/A,FALSE,"Indice"}</definedName>
    <definedName name="x_3" hidden="1">{#N/A,#N/A,FALSE,"Indice"}</definedName>
    <definedName name="x_3_1">"#n"/[0]!a</definedName>
    <definedName name="x_3_2">NA()</definedName>
    <definedName name="x_3_3">NA()</definedName>
    <definedName name="x_4" localSheetId="4" hidden="1">{#N/A,#N/A,FALSE,"Indice"}</definedName>
    <definedName name="x_4" localSheetId="2" hidden="1">{#N/A,#N/A,FALSE,"Indice"}</definedName>
    <definedName name="x_4" localSheetId="3" hidden="1">{#N/A,#N/A,FALSE,"Indice"}</definedName>
    <definedName name="x_4" hidden="1">{#N/A,#N/A,FALSE,"Indice"}</definedName>
    <definedName name="x_4_1">"#n"/[0]!a</definedName>
    <definedName name="x_4_2">NA()</definedName>
    <definedName name="x_4_3">NA()</definedName>
    <definedName name="x_5" localSheetId="4" hidden="1">{#N/A,#N/A,FALSE,"Indice"}</definedName>
    <definedName name="x_5" localSheetId="2" hidden="1">{#N/A,#N/A,FALSE,"Indice"}</definedName>
    <definedName name="x_5" localSheetId="3" hidden="1">{#N/A,#N/A,FALSE,"Indice"}</definedName>
    <definedName name="x_5" hidden="1">{#N/A,#N/A,FALSE,"Indice"}</definedName>
    <definedName name="x_5_1">"#n"/[0]!a</definedName>
    <definedName name="x_5_2">NA()</definedName>
    <definedName name="x_5_3">NA()</definedName>
    <definedName name="x_6">NA()</definedName>
    <definedName name="x_7">NA()</definedName>
    <definedName name="xas" localSheetId="4" hidden="1">{#N/A,#N/A,FALSE,"Indice"}</definedName>
    <definedName name="xas" localSheetId="2" hidden="1">{#N/A,#N/A,FALSE,"Indice"}</definedName>
    <definedName name="xas" localSheetId="3" hidden="1">{#N/A,#N/A,FALSE,"Indice"}</definedName>
    <definedName name="xas" hidden="1">{#N/A,#N/A,FALSE,"Indice"}</definedName>
    <definedName name="xas_1" localSheetId="4" hidden="1">{#N/A,#N/A,FALSE,"Indice"}</definedName>
    <definedName name="xas_1" localSheetId="2" hidden="1">{#N/A,#N/A,FALSE,"Indice"}</definedName>
    <definedName name="xas_1" localSheetId="3" hidden="1">{#N/A,#N/A,FALSE,"Indice"}</definedName>
    <definedName name="xas_1" hidden="1">{#N/A,#N/A,FALSE,"Indice"}</definedName>
    <definedName name="xas_1_1">"#n"/[0]!a</definedName>
    <definedName name="xas_1_1_1">NA()</definedName>
    <definedName name="xas_1_1_2">NA()</definedName>
    <definedName name="xas_1_2">"#n"/[0]!a</definedName>
    <definedName name="xas_1_2_1">NA()</definedName>
    <definedName name="xas_1_2_2">NA()</definedName>
    <definedName name="xas_1_3">NA()</definedName>
    <definedName name="xas_1_4">NA()</definedName>
    <definedName name="xas_1_5">NA()</definedName>
    <definedName name="xas_1_6">NA()</definedName>
    <definedName name="xas_2" localSheetId="4" hidden="1">{#N/A,#N/A,FALSE,"Indice"}</definedName>
    <definedName name="xas_2" localSheetId="2" hidden="1">{#N/A,#N/A,FALSE,"Indice"}</definedName>
    <definedName name="xas_2" localSheetId="3" hidden="1">{#N/A,#N/A,FALSE,"Indice"}</definedName>
    <definedName name="xas_2" hidden="1">{#N/A,#N/A,FALSE,"Indice"}</definedName>
    <definedName name="xas_2_1">"#n"/[0]!a</definedName>
    <definedName name="xas_2_2">NA()</definedName>
    <definedName name="xas_2_3">NA()</definedName>
    <definedName name="xas_2_4">NA()</definedName>
    <definedName name="xas_2_5">NA()</definedName>
    <definedName name="xas_3" localSheetId="4" hidden="1">{#N/A,#N/A,FALSE,"Indice"}</definedName>
    <definedName name="xas_3" localSheetId="2" hidden="1">{#N/A,#N/A,FALSE,"Indice"}</definedName>
    <definedName name="xas_3" localSheetId="3" hidden="1">{#N/A,#N/A,FALSE,"Indice"}</definedName>
    <definedName name="xas_3" hidden="1">{#N/A,#N/A,FALSE,"Indice"}</definedName>
    <definedName name="xas_3_1">"#n"/[0]!a</definedName>
    <definedName name="xas_3_2">NA()</definedName>
    <definedName name="xas_3_3">NA()</definedName>
    <definedName name="xas_4" localSheetId="4" hidden="1">{#N/A,#N/A,FALSE,"Indice"}</definedName>
    <definedName name="xas_4" localSheetId="2" hidden="1">{#N/A,#N/A,FALSE,"Indice"}</definedName>
    <definedName name="xas_4" localSheetId="3" hidden="1">{#N/A,#N/A,FALSE,"Indice"}</definedName>
    <definedName name="xas_4" hidden="1">{#N/A,#N/A,FALSE,"Indice"}</definedName>
    <definedName name="xas_4_1">"#n"/[0]!a</definedName>
    <definedName name="xas_4_2">NA()</definedName>
    <definedName name="xas_4_3">NA()</definedName>
    <definedName name="xas_5" localSheetId="4" hidden="1">{#N/A,#N/A,FALSE,"Indice"}</definedName>
    <definedName name="xas_5" localSheetId="2" hidden="1">{#N/A,#N/A,FALSE,"Indice"}</definedName>
    <definedName name="xas_5" localSheetId="3" hidden="1">{#N/A,#N/A,FALSE,"Indice"}</definedName>
    <definedName name="xas_5" hidden="1">{#N/A,#N/A,FALSE,"Indice"}</definedName>
    <definedName name="xas_5_1">"#n"/[0]!a</definedName>
    <definedName name="xas_5_2">NA()</definedName>
    <definedName name="xas_5_3">NA()</definedName>
    <definedName name="xas_6">NA()</definedName>
    <definedName name="xas_7">NA()</definedName>
    <definedName name="ZA" localSheetId="4" hidden="1">{#N/A,#N/A,FALSE,"B1";#N/A,#N/A,FALSE,"B2";#N/A,#N/A,FALSE,"B3";#N/A,#N/A,FALSE,"A4";#N/A,#N/A,FALSE,"A3";#N/A,#N/A,FALSE,"A2";#N/A,#N/A,FALSE,"A1";#N/A,#N/A,FALSE,"Indice"}</definedName>
    <definedName name="ZA" localSheetId="2" hidden="1">{#N/A,#N/A,FALSE,"B1";#N/A,#N/A,FALSE,"B2";#N/A,#N/A,FALSE,"B3";#N/A,#N/A,FALSE,"A4";#N/A,#N/A,FALSE,"A3";#N/A,#N/A,FALSE,"A2";#N/A,#N/A,FALSE,"A1";#N/A,#N/A,FALSE,"Indice"}</definedName>
    <definedName name="ZA" localSheetId="3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4" hidden="1">{#N/A,#N/A,FALSE,"B1";#N/A,#N/A,FALSE,"B2";#N/A,#N/A,FALSE,"B3";#N/A,#N/A,FALSE,"A4";#N/A,#N/A,FALSE,"A3";#N/A,#N/A,FALSE,"A2";#N/A,#N/A,FALSE,"A1";#N/A,#N/A,FALSE,"Indice"}</definedName>
    <definedName name="ZA_1" localSheetId="2" hidden="1">{#N/A,#N/A,FALSE,"B1";#N/A,#N/A,FALSE,"B2";#N/A,#N/A,FALSE,"B3";#N/A,#N/A,FALSE,"A4";#N/A,#N/A,FALSE,"A3";#N/A,#N/A,FALSE,"A2";#N/A,#N/A,FALSE,"A1";#N/A,#N/A,FALSE,"Indice"}</definedName>
    <definedName name="ZA_1" localSheetId="3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1_1">"#n"/[0]!a</definedName>
    <definedName name="ZA_1_1_1">NA()</definedName>
    <definedName name="ZA_1_1_2">NA()</definedName>
    <definedName name="ZA_1_2">"#n"/[0]!a</definedName>
    <definedName name="ZA_1_2_1">NA()</definedName>
    <definedName name="ZA_1_2_2">NA()</definedName>
    <definedName name="ZA_1_3">NA()</definedName>
    <definedName name="ZA_1_4">NA()</definedName>
    <definedName name="ZA_1_5">NA()</definedName>
    <definedName name="ZA_1_6">NA()</definedName>
    <definedName name="ZA_2" localSheetId="4" hidden="1">{#N/A,#N/A,FALSE,"B1";#N/A,#N/A,FALSE,"B2";#N/A,#N/A,FALSE,"B3";#N/A,#N/A,FALSE,"A4";#N/A,#N/A,FALSE,"A3";#N/A,#N/A,FALSE,"A2";#N/A,#N/A,FALSE,"A1";#N/A,#N/A,FALSE,"Indice"}</definedName>
    <definedName name="ZA_2" localSheetId="2" hidden="1">{#N/A,#N/A,FALSE,"B1";#N/A,#N/A,FALSE,"B2";#N/A,#N/A,FALSE,"B3";#N/A,#N/A,FALSE,"A4";#N/A,#N/A,FALSE,"A3";#N/A,#N/A,FALSE,"A2";#N/A,#N/A,FALSE,"A1";#N/A,#N/A,FALSE,"Indice"}</definedName>
    <definedName name="ZA_2" localSheetId="3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2_1">"#n"/[0]!a</definedName>
    <definedName name="ZA_2_2">NA()</definedName>
    <definedName name="ZA_2_3">NA()</definedName>
    <definedName name="ZA_2_4">NA()</definedName>
    <definedName name="ZA_2_5">NA()</definedName>
    <definedName name="ZA_3" localSheetId="4" hidden="1">{#N/A,#N/A,FALSE,"B1";#N/A,#N/A,FALSE,"B2";#N/A,#N/A,FALSE,"B3";#N/A,#N/A,FALSE,"A4";#N/A,#N/A,FALSE,"A3";#N/A,#N/A,FALSE,"A2";#N/A,#N/A,FALSE,"A1";#N/A,#N/A,FALSE,"Indice"}</definedName>
    <definedName name="ZA_3" localSheetId="2" hidden="1">{#N/A,#N/A,FALSE,"B1";#N/A,#N/A,FALSE,"B2";#N/A,#N/A,FALSE,"B3";#N/A,#N/A,FALSE,"A4";#N/A,#N/A,FALSE,"A3";#N/A,#N/A,FALSE,"A2";#N/A,#N/A,FALSE,"A1";#N/A,#N/A,FALSE,"Indice"}</definedName>
    <definedName name="ZA_3" localSheetId="3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3_1">"#n"/[0]!a</definedName>
    <definedName name="ZA_3_2">NA()</definedName>
    <definedName name="ZA_3_3">NA()</definedName>
    <definedName name="ZA_4" localSheetId="4" hidden="1">{#N/A,#N/A,FALSE,"B1";#N/A,#N/A,FALSE,"B2";#N/A,#N/A,FALSE,"B3";#N/A,#N/A,FALSE,"A4";#N/A,#N/A,FALSE,"A3";#N/A,#N/A,FALSE,"A2";#N/A,#N/A,FALSE,"A1";#N/A,#N/A,FALSE,"Indice"}</definedName>
    <definedName name="ZA_4" localSheetId="2" hidden="1">{#N/A,#N/A,FALSE,"B1";#N/A,#N/A,FALSE,"B2";#N/A,#N/A,FALSE,"B3";#N/A,#N/A,FALSE,"A4";#N/A,#N/A,FALSE,"A3";#N/A,#N/A,FALSE,"A2";#N/A,#N/A,FALSE,"A1";#N/A,#N/A,FALSE,"Indice"}</definedName>
    <definedName name="ZA_4" localSheetId="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4_1">"#n"/[0]!a</definedName>
    <definedName name="ZA_4_2">NA()</definedName>
    <definedName name="ZA_4_3">NA()</definedName>
    <definedName name="ZA_5" localSheetId="4" hidden="1">{#N/A,#N/A,FALSE,"B1";#N/A,#N/A,FALSE,"B2";#N/A,#N/A,FALSE,"B3";#N/A,#N/A,FALSE,"A4";#N/A,#N/A,FALSE,"A3";#N/A,#N/A,FALSE,"A2";#N/A,#N/A,FALSE,"A1";#N/A,#N/A,FALSE,"Indice"}</definedName>
    <definedName name="ZA_5" localSheetId="2" hidden="1">{#N/A,#N/A,FALSE,"B1";#N/A,#N/A,FALSE,"B2";#N/A,#N/A,FALSE,"B3";#N/A,#N/A,FALSE,"A4";#N/A,#N/A,FALSE,"A3";#N/A,#N/A,FALSE,"A2";#N/A,#N/A,FALSE,"A1";#N/A,#N/A,FALSE,"Indice"}</definedName>
    <definedName name="ZA_5" localSheetId="3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A_5_1">"#n"/[0]!a</definedName>
    <definedName name="ZA_5_2">NA()</definedName>
    <definedName name="ZA_5_3">NA()</definedName>
    <definedName name="ZA_6">NA()</definedName>
    <definedName name="ZA_7">NA()</definedName>
    <definedName name="zzzzz" localSheetId="2" hidden="1">{#N/A,#N/A,FALSE,"A4";#N/A,#N/A,FALSE,"A3";#N/A,#N/A,FALSE,"A2";#N/A,#N/A,FALSE,"A1"}</definedName>
    <definedName name="zzzzz" hidden="1">{#N/A,#N/A,FALSE,"A4";#N/A,#N/A,FALSE,"A3";#N/A,#N/A,FALSE,"A2";#N/A,#N/A,FALSE,"A1"}</definedName>
    <definedName name="zzzzz_1">"#n"/[0]!a</definedName>
    <definedName name="zzzzz_2">NA()</definedName>
    <definedName name="zzzzz_3">NA()</definedName>
  </definedNames>
  <calcPr calcId="125725"/>
</workbook>
</file>

<file path=xl/calcChain.xml><?xml version="1.0" encoding="utf-8"?>
<calcChain xmlns="http://schemas.openxmlformats.org/spreadsheetml/2006/main">
  <c r="C136" i="4"/>
  <c r="C46"/>
  <c r="D6" i="3"/>
  <c r="D5"/>
  <c r="AE10" i="2"/>
  <c r="AD10"/>
  <c r="AC10"/>
  <c r="AB10"/>
  <c r="C70" i="4"/>
  <c r="D7" i="3" l="1"/>
  <c r="D8" s="1"/>
  <c r="C49" i="4"/>
  <c r="C45"/>
  <c r="C47"/>
  <c r="C50"/>
  <c r="C43"/>
  <c r="C44"/>
  <c r="C48"/>
  <c r="C51"/>
  <c r="C57"/>
  <c r="C58"/>
  <c r="C62"/>
  <c r="C65"/>
  <c r="C71"/>
  <c r="C72"/>
  <c r="C127"/>
  <c r="C128"/>
  <c r="C129"/>
  <c r="C130"/>
  <c r="C132"/>
  <c r="C138"/>
  <c r="C141"/>
  <c r="C56"/>
  <c r="C59"/>
  <c r="C63"/>
  <c r="C133"/>
  <c r="C142"/>
  <c r="C144"/>
  <c r="C60"/>
  <c r="C64"/>
  <c r="C67"/>
  <c r="C134"/>
  <c r="C139"/>
  <c r="C143"/>
  <c r="C66"/>
  <c r="G6" i="3" l="1"/>
  <c r="C137" i="4"/>
  <c r="C42"/>
  <c r="C55"/>
  <c r="C69"/>
  <c r="C73"/>
  <c r="C140"/>
  <c r="C135"/>
  <c r="C61"/>
  <c r="L6" i="3"/>
  <c r="G5"/>
  <c r="G7" l="1"/>
  <c r="C68" i="4"/>
  <c r="C131"/>
  <c r="C54"/>
  <c r="L5" i="3"/>
  <c r="L7" s="1"/>
  <c r="C53" i="4" l="1"/>
  <c r="K5" i="3"/>
  <c r="C5" l="1"/>
  <c r="K6"/>
  <c r="K7" s="1"/>
  <c r="C52" i="4"/>
  <c r="E6" i="3"/>
  <c r="C6"/>
  <c r="C7" l="1"/>
  <c r="I6"/>
  <c r="I5"/>
  <c r="E5"/>
  <c r="E7" s="1"/>
  <c r="I7" l="1"/>
  <c r="C1"/>
  <c r="C8"/>
  <c r="K8" l="1"/>
  <c r="E8"/>
</calcChain>
</file>

<file path=xl/sharedStrings.xml><?xml version="1.0" encoding="utf-8"?>
<sst xmlns="http://schemas.openxmlformats.org/spreadsheetml/2006/main" count="3324" uniqueCount="2268">
  <si>
    <t>MINISTERO DELLA SALUTE</t>
  </si>
  <si>
    <t>SP</t>
  </si>
  <si>
    <t>Direzione Generale della Programmazione Sanitaria</t>
  </si>
  <si>
    <t>Direzione Generale del Sistema Informativo e Statistico Sanitario</t>
  </si>
  <si>
    <t>MODELLO DI RILEVAZIONE DELLO STATO PATRIMONIALE
AZIENDE SANITARIE LOCALI - AZIENDE OSPEDALIERE
IRCCS - AZIENDE OSPEDALIERE UNIVERSITARIE</t>
  </si>
  <si>
    <t>STRUTTURA RILEVATA</t>
  </si>
  <si>
    <t>OGGETTO DELLA RILEVAZIONE</t>
  </si>
  <si>
    <t xml:space="preserve"> REGIONE</t>
  </si>
  <si>
    <t>AZIENDA / ISTITUTO</t>
  </si>
  <si>
    <t xml:space="preserve">            ANNO</t>
  </si>
  <si>
    <t xml:space="preserve">    TRIMESTRE:</t>
  </si>
  <si>
    <t xml:space="preserve">    PREVENTIVO</t>
  </si>
  <si>
    <t xml:space="preserve">CONSUNTIVO </t>
  </si>
  <si>
    <t>X</t>
  </si>
  <si>
    <t>APPROVAZIONE BILANCIO DA PARTE DEL COLLEGIO SINDACALE</t>
  </si>
  <si>
    <t xml:space="preserve">SI </t>
  </si>
  <si>
    <t xml:space="preserve">NO  </t>
  </si>
  <si>
    <t>A T T I V I T A'</t>
  </si>
  <si>
    <t>(Unità di euro)</t>
  </si>
  <si>
    <t>Cons</t>
  </si>
  <si>
    <t>CODICE</t>
  </si>
  <si>
    <t>DESCRIZIONE VOCE</t>
  </si>
  <si>
    <t>IMPORTO
2021</t>
  </si>
  <si>
    <t>IMPORTO
2020</t>
  </si>
  <si>
    <t>SEGNO
(+/-)</t>
  </si>
  <si>
    <t>Ultimo livello
SI/NO</t>
  </si>
  <si>
    <t>AAZ999</t>
  </si>
  <si>
    <t>A) IMMOBILIZZAZIONI</t>
  </si>
  <si>
    <t>+</t>
  </si>
  <si>
    <t>NO</t>
  </si>
  <si>
    <t>AAA000</t>
  </si>
  <si>
    <t xml:space="preserve">     A.I) IMMOBILIZZAZIONI IMMATERIALI</t>
  </si>
  <si>
    <t>AAA010</t>
  </si>
  <si>
    <t xml:space="preserve">            A.I.1) Costi di impianto e di ampliamento</t>
  </si>
  <si>
    <t>AAA020</t>
  </si>
  <si>
    <t xml:space="preserve">                       A.I.1.a) Costi di impianto e di ampliamento</t>
  </si>
  <si>
    <t>SI</t>
  </si>
  <si>
    <t xml:space="preserve"> Costi d'impianto e di ampliamento</t>
  </si>
  <si>
    <t>AAA030</t>
  </si>
  <si>
    <t xml:space="preserve">                       A.I.1.b) F.do Amm.to costi di impianto e di ampliamento</t>
  </si>
  <si>
    <t>-</t>
  </si>
  <si>
    <t>AAA040</t>
  </si>
  <si>
    <t xml:space="preserve">            A.I.2) Costi di ricerca e sviluppo</t>
  </si>
  <si>
    <t>AAA050</t>
  </si>
  <si>
    <t xml:space="preserve">                       A.I.2.a) Costi di ricerca e sviluppo</t>
  </si>
  <si>
    <t xml:space="preserve"> Costi di ricerca e sviluppo</t>
  </si>
  <si>
    <t>AAA060</t>
  </si>
  <si>
    <t xml:space="preserve">                       A.I.2.b) F.do Amm.to costi di ricerca e sviluppo</t>
  </si>
  <si>
    <t>AAA070</t>
  </si>
  <si>
    <t xml:space="preserve">            A.I.3) Diritti di brevetto e diritti di utilizzazione delle opere d'ingegno</t>
  </si>
  <si>
    <t>AAA080</t>
  </si>
  <si>
    <t xml:space="preserve">                       A.I.3.a) Diritti di brevetto e diritti di utilizzazione delle opere d'ingegno - derivanti dall'attività di 
                       ricerca</t>
  </si>
  <si>
    <t xml:space="preserve"> Diritti di brevetto e di utilizzazione delle opere dell'ingegno</t>
  </si>
  <si>
    <t>AAA090</t>
  </si>
  <si>
    <t xml:space="preserve">                       A.I.3.b) F.do Amm.to diritti di brevetto e diritti di utilizzazione delle opere d'ingegno - derivanti
                       dall'attività di ricerca</t>
  </si>
  <si>
    <t>AAA100</t>
  </si>
  <si>
    <t xml:space="preserve">                       A.I.3.c) Diritti di brevetto e diritti di utilizzazione delle opere d'ingegno - altri</t>
  </si>
  <si>
    <t>AAA110</t>
  </si>
  <si>
    <t xml:space="preserve">                       A.I.3.d) F.do Amm.to diritti di brevetto e diritti di utilizzazione delle opere d'ingegno - altri</t>
  </si>
  <si>
    <t>AAA120</t>
  </si>
  <si>
    <t xml:space="preserve">            A.I.4) Immobilizzazioni immateriali in corso e acconti</t>
  </si>
  <si>
    <t xml:space="preserve"> Immobilizzazioni immateriali in corso e acconti</t>
  </si>
  <si>
    <t>AAA130</t>
  </si>
  <si>
    <t xml:space="preserve">            A.I.5) Altre immobilizzazioni immateriali</t>
  </si>
  <si>
    <t>AAA140</t>
  </si>
  <si>
    <t xml:space="preserve">                       A.I.5.a) Concessioni, licenze, marchi e diritti simili</t>
  </si>
  <si>
    <t xml:space="preserve"> Altre immobilizzazioni immateriali</t>
  </si>
  <si>
    <t>AAA150</t>
  </si>
  <si>
    <t xml:space="preserve">                       A.I.5.b) F.do Amm.to concessioni, licenze, marchi e diritti simili</t>
  </si>
  <si>
    <t>AAA160</t>
  </si>
  <si>
    <t xml:space="preserve">                       A.I.5.c) Migliorie su beni di terzi</t>
  </si>
  <si>
    <t>AAA170</t>
  </si>
  <si>
    <t xml:space="preserve">                       A.I.5.d) F.do Amm.to migliorie su beni di terzi</t>
  </si>
  <si>
    <t>AAA180</t>
  </si>
  <si>
    <t xml:space="preserve">                       A.I.5.e) Pubblicità</t>
  </si>
  <si>
    <t>AAA190</t>
  </si>
  <si>
    <t xml:space="preserve">                       A.I.5.f) F.do Amm.to pubblicità</t>
  </si>
  <si>
    <t>AAA200</t>
  </si>
  <si>
    <t xml:space="preserve">                       A.I.5.g) Altre immobilizzazioni immateriali</t>
  </si>
  <si>
    <t>AAA210</t>
  </si>
  <si>
    <t xml:space="preserve">                       A.I.5.h) F.do Amm.to altre immobilizzazioni immateriali</t>
  </si>
  <si>
    <t>AAA220</t>
  </si>
  <si>
    <t xml:space="preserve">            A.I.6) Fondo Svalutazione immobilizzazioni immateriali</t>
  </si>
  <si>
    <t>AAA230</t>
  </si>
  <si>
    <t xml:space="preserve">                       A.I.6.a) F.do Svalut. Costi di impianto e di ampliamento</t>
  </si>
  <si>
    <t>AAA240</t>
  </si>
  <si>
    <t xml:space="preserve">                       A.I.6.b) F.do Svalut. Costi di ricerca e sviluppo</t>
  </si>
  <si>
    <t>AAA250</t>
  </si>
  <si>
    <t xml:space="preserve">                       A.I.6.c) F.do Svalut. Diritti di brevetto e diritti di utilizzazione delle opere d'ingegno</t>
  </si>
  <si>
    <t>AAA260</t>
  </si>
  <si>
    <t xml:space="preserve">                       A.I.6.d) F.do Svalut. Altre immobilizzazioni immateriali</t>
  </si>
  <si>
    <t>AAA270</t>
  </si>
  <si>
    <t xml:space="preserve">     A.II)  IMMOBILIZZAZIONI MATERIALI</t>
  </si>
  <si>
    <t>AAA280</t>
  </si>
  <si>
    <t xml:space="preserve">            A.II.1) Terreni</t>
  </si>
  <si>
    <t>AAA290</t>
  </si>
  <si>
    <t xml:space="preserve">                       A.II.1.a) Terreni disponibili</t>
  </si>
  <si>
    <t xml:space="preserve"> Terreni disponibili</t>
  </si>
  <si>
    <t>AAA300</t>
  </si>
  <si>
    <t xml:space="preserve">                       A.II.1.b) Terreni indisponibili</t>
  </si>
  <si>
    <t xml:space="preserve"> Terreni indisponibili</t>
  </si>
  <si>
    <t>AAA310</t>
  </si>
  <si>
    <t xml:space="preserve">            A.II.2) Fabbricati</t>
  </si>
  <si>
    <t>AAA320</t>
  </si>
  <si>
    <t xml:space="preserve">                       A.II.2.a) Fabbricati non strumentali (disponibili)</t>
  </si>
  <si>
    <t>AAA330</t>
  </si>
  <si>
    <t xml:space="preserve">                               A.II.2.a.1) Fabbricati non strumentali (disponibili)</t>
  </si>
  <si>
    <t xml:space="preserve"> Fabbricati non strumentali (disponibili)</t>
  </si>
  <si>
    <t>AAA340</t>
  </si>
  <si>
    <t xml:space="preserve">                               A.II.2.a.2) F.do Amm.to Fabbricati non strumentali (disponibili)</t>
  </si>
  <si>
    <t>AAA350</t>
  </si>
  <si>
    <t xml:space="preserve">                       A.II.2.b) Fabbricati strumentali (indisponibili)</t>
  </si>
  <si>
    <t>AAA360</t>
  </si>
  <si>
    <t xml:space="preserve">                               A.II.2.b.1) Fabbricati strumentali (indisponibili)</t>
  </si>
  <si>
    <t xml:space="preserve"> Fabbricati strumentali (indisponibili)</t>
  </si>
  <si>
    <t>AAA370</t>
  </si>
  <si>
    <t xml:space="preserve">                               A.II.2.b.2) F.do Amm.to Fabbricati strumentali (indisponibili)</t>
  </si>
  <si>
    <t>AAA380</t>
  </si>
  <si>
    <t xml:space="preserve">            A.II.3) Impianti e macchinari</t>
  </si>
  <si>
    <t>AAA390</t>
  </si>
  <si>
    <t xml:space="preserve">                       A.II.3.a) Impianti e macchinari</t>
  </si>
  <si>
    <t xml:space="preserve"> Impianti e macchinari</t>
  </si>
  <si>
    <t>AAA400</t>
  </si>
  <si>
    <t xml:space="preserve">                       A.II.3.b) F.do Amm.to Impianti e macchinari</t>
  </si>
  <si>
    <t>AAA410</t>
  </si>
  <si>
    <t xml:space="preserve">            A.II.4) Attrezzature sanitarie e scientifiche</t>
  </si>
  <si>
    <t>AAA420</t>
  </si>
  <si>
    <t xml:space="preserve">                       A.II.4.a) Attrezzature sanitarie e scientifiche</t>
  </si>
  <si>
    <t xml:space="preserve"> Attrezzature sanitarie e scientifiche</t>
  </si>
  <si>
    <t>AAA430</t>
  </si>
  <si>
    <t xml:space="preserve">                       A.II.4.b) F.do Amm.to Attrezzature sanitarie e scientifiche</t>
  </si>
  <si>
    <t>AAA440</t>
  </si>
  <si>
    <t xml:space="preserve">            A.II.5) Mobili e arredi</t>
  </si>
  <si>
    <t>AAA450</t>
  </si>
  <si>
    <t xml:space="preserve">                       A.II.5.a) Mobili e arredi</t>
  </si>
  <si>
    <t xml:space="preserve"> Mobili e arredi</t>
  </si>
  <si>
    <t>AAA460</t>
  </si>
  <si>
    <t xml:space="preserve">                       A.II.5.b) F.do Amm.to Mobili e arredi</t>
  </si>
  <si>
    <t>AAA470</t>
  </si>
  <si>
    <t xml:space="preserve">            A.II.6) Automezzi</t>
  </si>
  <si>
    <t>AAA480</t>
  </si>
  <si>
    <t xml:space="preserve">                       A.II.6.a) Automezzi</t>
  </si>
  <si>
    <t xml:space="preserve"> Automezzi</t>
  </si>
  <si>
    <t>AAA490</t>
  </si>
  <si>
    <t xml:space="preserve">                       A.II.6.b) F.do Amm.to Automezzi</t>
  </si>
  <si>
    <t>AAA500</t>
  </si>
  <si>
    <t xml:space="preserve">            A.II.7) Oggetti d'arte</t>
  </si>
  <si>
    <t xml:space="preserve"> Oggetti d'arte</t>
  </si>
  <si>
    <t>AAA510</t>
  </si>
  <si>
    <t xml:space="preserve">            A.II.8) Altre immobilizzazioni materiali</t>
  </si>
  <si>
    <t>AAA520</t>
  </si>
  <si>
    <t xml:space="preserve">                       A.II.8.a) Altre immobilizzazioni materiali</t>
  </si>
  <si>
    <t xml:space="preserve"> Altre immobilizzazioni materiali</t>
  </si>
  <si>
    <t>AAA530</t>
  </si>
  <si>
    <t xml:space="preserve">                       A.II.8.b) F.do Amm.to Altre immobilizzazioni materiali</t>
  </si>
  <si>
    <t>AAA540</t>
  </si>
  <si>
    <t xml:space="preserve">            A.II.9) Immobilizzazioni materiali in corso e acconti</t>
  </si>
  <si>
    <t xml:space="preserve"> Immobilizzazioni materiali in corso e acconti</t>
  </si>
  <si>
    <t>AAA550</t>
  </si>
  <si>
    <t xml:space="preserve">            A.II.10) Fondo Svalutazione immobilizzazioni materiali</t>
  </si>
  <si>
    <t>AAA560</t>
  </si>
  <si>
    <t xml:space="preserve">                       A.II.10.a) F.do Svalut. Terreni</t>
  </si>
  <si>
    <t>AAA570</t>
  </si>
  <si>
    <t xml:space="preserve">                       A.II.10.b) F.do Svalut. Fabbricati</t>
  </si>
  <si>
    <t>AAA580</t>
  </si>
  <si>
    <t xml:space="preserve">                       A.II.10.c) F.do Svalut. Impianti e macchinari</t>
  </si>
  <si>
    <t>AAA590</t>
  </si>
  <si>
    <t xml:space="preserve">                       A.II.10.d) F.do Svalut. Attrezzature sanitarie e scientifiche</t>
  </si>
  <si>
    <t>AAA600</t>
  </si>
  <si>
    <t xml:space="preserve">                       A.II.10.e) F.do Svalut. Mobili e arredi</t>
  </si>
  <si>
    <t>AAA610</t>
  </si>
  <si>
    <t xml:space="preserve">                       A.II.10.f) F.do Svalut. Automezzi</t>
  </si>
  <si>
    <t>AAA620</t>
  </si>
  <si>
    <t xml:space="preserve">                       A.II.10.g) F.do Svalut. Oggetti d'arte</t>
  </si>
  <si>
    <t>AAA630</t>
  </si>
  <si>
    <t xml:space="preserve">                       A.II.10.h) F.do Svalut. Altre immobilizzazioni materiali</t>
  </si>
  <si>
    <t>AAA640</t>
  </si>
  <si>
    <t xml:space="preserve">     A.III)  IMMOBILIZZAZIONI FINANZIARIE</t>
  </si>
  <si>
    <t>AAA650</t>
  </si>
  <si>
    <t xml:space="preserve">            A.III.1) Crediti finanziari</t>
  </si>
  <si>
    <t>AAA660</t>
  </si>
  <si>
    <t xml:space="preserve">                       A.III.1.a) Crediti finanziari v/Stato</t>
  </si>
  <si>
    <t xml:space="preserve"> Crediti finanziari v/Stato</t>
  </si>
  <si>
    <t>AAA670</t>
  </si>
  <si>
    <t xml:space="preserve">                       A.III.1.b) Crediti finanziari v/Regione</t>
  </si>
  <si>
    <t xml:space="preserve"> Crediti finanziari v/Regione</t>
  </si>
  <si>
    <t>AAA680</t>
  </si>
  <si>
    <t xml:space="preserve">                       A.III.1.c) Crediti finanziari v/partecipate</t>
  </si>
  <si>
    <t xml:space="preserve"> Crediti finanziari v/partecipate</t>
  </si>
  <si>
    <t>AAA690</t>
  </si>
  <si>
    <t xml:space="preserve">                       A.III.1.d) Crediti finanziari v/altri</t>
  </si>
  <si>
    <t xml:space="preserve"> Crediti finanziari v/altri</t>
  </si>
  <si>
    <t>AAA700</t>
  </si>
  <si>
    <t xml:space="preserve">            A.III.2) Titoli</t>
  </si>
  <si>
    <t>AAA710</t>
  </si>
  <si>
    <t xml:space="preserve">                       A.III.2.a) Partecipazioni</t>
  </si>
  <si>
    <t xml:space="preserve"> Partecipazioni</t>
  </si>
  <si>
    <t>AAA720</t>
  </si>
  <si>
    <t xml:space="preserve">                       A.III.2.b) Altri titoli</t>
  </si>
  <si>
    <t>AAA730</t>
  </si>
  <si>
    <t xml:space="preserve">                            A.III.2.b.1) Titoli di Stato</t>
  </si>
  <si>
    <t xml:space="preserve"> Altri titoli</t>
  </si>
  <si>
    <t>AAA740</t>
  </si>
  <si>
    <t xml:space="preserve">                            A.III.2.b.2) Altre Obbligazioni</t>
  </si>
  <si>
    <t>AAA750</t>
  </si>
  <si>
    <t xml:space="preserve">                            A.III.2.b.3) Titoli azionari quotati in Borsa</t>
  </si>
  <si>
    <t>AAA760</t>
  </si>
  <si>
    <t xml:space="preserve">                            A.III.2.b.4) Titoli diversi</t>
  </si>
  <si>
    <t>ABZ999</t>
  </si>
  <si>
    <t>B)  ATTIVO CIRCOLANTE</t>
  </si>
  <si>
    <t>ABA000</t>
  </si>
  <si>
    <t xml:space="preserve">     B.I)  RIMANENZE</t>
  </si>
  <si>
    <t>ABA010</t>
  </si>
  <si>
    <t xml:space="preserve">            B.I.1) Rimanenze beni sanitari</t>
  </si>
  <si>
    <t>ABA020</t>
  </si>
  <si>
    <t xml:space="preserve">                       B.I.1.a)  Prodotti farmaceutici ed emoderivati</t>
  </si>
  <si>
    <t xml:space="preserve"> Rimanenze beni sanitari</t>
  </si>
  <si>
    <t>ABA030</t>
  </si>
  <si>
    <t xml:space="preserve">                       B.I.1.b)  Sangue ed emocomponenti</t>
  </si>
  <si>
    <t>ABA040</t>
  </si>
  <si>
    <t xml:space="preserve">                       B.I.1.c)  Dispositivi medici</t>
  </si>
  <si>
    <t>ABA050</t>
  </si>
  <si>
    <t xml:space="preserve">                       B.I.1.d)  Prodotti dietetici</t>
  </si>
  <si>
    <t>ABA060</t>
  </si>
  <si>
    <t xml:space="preserve">                       B.I.1.e)  Materiali per la profilassi (vaccini)</t>
  </si>
  <si>
    <t>ABA070</t>
  </si>
  <si>
    <t xml:space="preserve">                       B.I.1.f)  Prodotti chimici</t>
  </si>
  <si>
    <t>ABA080</t>
  </si>
  <si>
    <t xml:space="preserve">                       B.I.1.g)  Materiali e prodotti per uso veterinario</t>
  </si>
  <si>
    <t>ABA090</t>
  </si>
  <si>
    <t xml:space="preserve">                       B.I.1.h)  Altri beni e prodotti sanitari</t>
  </si>
  <si>
    <t>ABA100</t>
  </si>
  <si>
    <t xml:space="preserve">                       B.I.1.i)  Acconti per acquisto di beni e prodotti sanitari</t>
  </si>
  <si>
    <t xml:space="preserve"> Acconti per acquisti beni sanitari</t>
  </si>
  <si>
    <t>ABA110</t>
  </si>
  <si>
    <t xml:space="preserve">            B.I.2) Rimanenze beni non sanitari</t>
  </si>
  <si>
    <t>ABA120</t>
  </si>
  <si>
    <t xml:space="preserve">                       B.I.2.a)  Prodotti alimentari</t>
  </si>
  <si>
    <t xml:space="preserve"> Rimanenze beni non sanitari</t>
  </si>
  <si>
    <t>ABA130</t>
  </si>
  <si>
    <t xml:space="preserve">                       B.I.2.b)  Materiali di guardaroba, di pulizia, e di convivenza in genere</t>
  </si>
  <si>
    <t>ABA140</t>
  </si>
  <si>
    <t xml:space="preserve">                       B.I.2.c)  Combustibili, carburanti e lubrificanti</t>
  </si>
  <si>
    <t>ABA150</t>
  </si>
  <si>
    <t xml:space="preserve">                       B.I.2.d)  Supporti informatici e cancelleria</t>
  </si>
  <si>
    <t>ABA160</t>
  </si>
  <si>
    <t xml:space="preserve">                       B.I.2.e)  Materiale per la manutenzione</t>
  </si>
  <si>
    <t>ABA170</t>
  </si>
  <si>
    <t xml:space="preserve">                       B.I.2.f)  Altri beni e prodotti non sanitari</t>
  </si>
  <si>
    <t>ABA180</t>
  </si>
  <si>
    <t xml:space="preserve">                       B.I.2.g)  Acconti per acquisto di beni e prodotti non sanitari</t>
  </si>
  <si>
    <t xml:space="preserve"> Acconti per acquisti beni non sanitari</t>
  </si>
  <si>
    <t>ABA190</t>
  </si>
  <si>
    <t xml:space="preserve">     B.II)  CREDITI </t>
  </si>
  <si>
    <t>ABA200</t>
  </si>
  <si>
    <t xml:space="preserve">            B.II.1)  Crediti v/Stato</t>
  </si>
  <si>
    <t>SS</t>
  </si>
  <si>
    <t>ABA201</t>
  </si>
  <si>
    <t xml:space="preserve">                       B.II.1.a)  Crediti v/Stato per spesa corrente - FSN indistinto</t>
  </si>
  <si>
    <t>ABA220</t>
  </si>
  <si>
    <t xml:space="preserve">                       B.II.1.b)  Crediti v/Stato per spesa corrente - FSN vincolato</t>
  </si>
  <si>
    <t>S</t>
  </si>
  <si>
    <t>ABA230</t>
  </si>
  <si>
    <t xml:space="preserve">                       B.II.1.c)  Crediti v/Stato per mobilità attiva extraregionale</t>
  </si>
  <si>
    <t>ABA240</t>
  </si>
  <si>
    <t xml:space="preserve"> - ABA240</t>
  </si>
  <si>
    <t xml:space="preserve">                       B.II.1.d)  Crediti v/Stato per mobilità attiva internazionale</t>
  </si>
  <si>
    <t>ABA250</t>
  </si>
  <si>
    <t xml:space="preserve">                       B.II.1.e)  Crediti v/Stato per acconto quota fabbisogno sanitario regionale standard</t>
  </si>
  <si>
    <t>ABA260</t>
  </si>
  <si>
    <t xml:space="preserve">                       B.II.1.f)  Crediti v/Stato per finanziamento sanitario aggiuntivo corrente</t>
  </si>
  <si>
    <t>ABA270</t>
  </si>
  <si>
    <t xml:space="preserve"> - ABA270</t>
  </si>
  <si>
    <t xml:space="preserve">                       B.II.1.g)  Crediti v/Stato per spesa corrente - altro</t>
  </si>
  <si>
    <t xml:space="preserve"> Crediti v/Stato - altro</t>
  </si>
  <si>
    <t>ABA271</t>
  </si>
  <si>
    <t xml:space="preserve">                       B.II.1.h)  Crediti v/Stato per spesa corrente per STP (ex D.lgs. 286/98)</t>
  </si>
  <si>
    <t>ABA280</t>
  </si>
  <si>
    <t xml:space="preserve"> - ABA280</t>
  </si>
  <si>
    <t xml:space="preserve">                       B.II.1.i)  Crediti v/Stato per finanziamenti per investimenti</t>
  </si>
  <si>
    <t xml:space="preserve"> Crediti v/Stato - investimenti</t>
  </si>
  <si>
    <t>ABA290</t>
  </si>
  <si>
    <t xml:space="preserve">                       B.II.1.j)  Crediti v/Stato per ricerca</t>
  </si>
  <si>
    <t>ABA300</t>
  </si>
  <si>
    <t xml:space="preserve"> - ABA300</t>
  </si>
  <si>
    <t xml:space="preserve">                            B.II.1.j.1)  Crediti v/Stato per ricerca corrente - Ministero della Salute</t>
  </si>
  <si>
    <t xml:space="preserve"> Crediti v/Ministero della Salute per ricerca corrente</t>
  </si>
  <si>
    <t>ABA310</t>
  </si>
  <si>
    <t xml:space="preserve"> - ABA310</t>
  </si>
  <si>
    <t xml:space="preserve">                            B.II.1.j.2)  Crediti v/Stato per ricerca finalizzata - Ministero della Salute</t>
  </si>
  <si>
    <t xml:space="preserve"> Crediti v/Ministero della Salute per ricerca finalizzata</t>
  </si>
  <si>
    <t>ABA320</t>
  </si>
  <si>
    <t xml:space="preserve"> - ABA320</t>
  </si>
  <si>
    <t xml:space="preserve">                            B.II.1.j.3)  Crediti v/Stato per ricerca - altre Amministrazioni centrali </t>
  </si>
  <si>
    <t xml:space="preserve"> Crediti v/Stato per ricerca - altre Amministrazioni centrali</t>
  </si>
  <si>
    <t>ABA330</t>
  </si>
  <si>
    <t xml:space="preserve"> - ABA330</t>
  </si>
  <si>
    <t xml:space="preserve">                            B.II.1.j.4)  Crediti v/Stato per ricerca - finanziamenti per investimenti</t>
  </si>
  <si>
    <t xml:space="preserve"> Crediti v/Stato - investimenti per ricerca</t>
  </si>
  <si>
    <t>ABA340</t>
  </si>
  <si>
    <t xml:space="preserve"> - ABA340</t>
  </si>
  <si>
    <t xml:space="preserve">                       B.II.1.k)  Crediti v/prefetture</t>
  </si>
  <si>
    <t xml:space="preserve"> Crediti v/prefetture</t>
  </si>
  <si>
    <t>ABA350</t>
  </si>
  <si>
    <t xml:space="preserve">            B.II.2)  Crediti v/Regione o Provincia Autonoma</t>
  </si>
  <si>
    <t>ABA360</t>
  </si>
  <si>
    <t xml:space="preserve">                       B.II.2.a)  Crediti v/Regione o Provincia Autonoma per spesa corrente</t>
  </si>
  <si>
    <t>RR</t>
  </si>
  <si>
    <t>ABA390</t>
  </si>
  <si>
    <t xml:space="preserve"> - ABA390</t>
  </si>
  <si>
    <t xml:space="preserve">                            B.II.2.a.1)  Crediti v/Regione o Provincia Autonoma per quota FSR</t>
  </si>
  <si>
    <t xml:space="preserve"> Crediti v/Regione o Provincia Autonoma per finanziamento sanitario ordinario corrente </t>
  </si>
  <si>
    <t>R</t>
  </si>
  <si>
    <t>ABA400</t>
  </si>
  <si>
    <t xml:space="preserve"> - ABA400</t>
  </si>
  <si>
    <t xml:space="preserve">                            B.II.2.a.2)  Crediti v/Regione o Provincia Autonoma per mobilità attiva intraregionale</t>
  </si>
  <si>
    <t>ABA410</t>
  </si>
  <si>
    <t xml:space="preserve"> - ABA410</t>
  </si>
  <si>
    <t xml:space="preserve">                            B.II.2.a.3)  Crediti v/Regione o Provincia Autonoma per mobilità attiva extraregionale</t>
  </si>
  <si>
    <t>ABA420</t>
  </si>
  <si>
    <t xml:space="preserve"> - ABA420</t>
  </si>
  <si>
    <t xml:space="preserve">                            B.II.2.a.4)  Crediti v/Regione o Provincia Autonoma per acconto quota FSR</t>
  </si>
  <si>
    <t>ABA430</t>
  </si>
  <si>
    <t xml:space="preserve"> - ABA430</t>
  </si>
  <si>
    <t xml:space="preserve">                            B.II.2.a.5)  Crediti v/Regione o Provincia Autonoma per finanziamento sanitario aggiuntivo
                            corrente LEA</t>
  </si>
  <si>
    <t xml:space="preserve"> Crediti v/Regione o Provincia Autonoma per finanziamento sanitario aggiuntivo corrente LEA</t>
  </si>
  <si>
    <t>ABA440</t>
  </si>
  <si>
    <t xml:space="preserve"> - ABA440</t>
  </si>
  <si>
    <t xml:space="preserve">                            B.II.2.a.6)  Crediti v/Regione o Provincia Autonoma per finanziamento sanitario aggiuntivo
                            corrente extra LEA</t>
  </si>
  <si>
    <t xml:space="preserve"> Crediti v/Regione o Provincia Autonoma per finanziamento sanitario aggiuntivo corrente extra LEA</t>
  </si>
  <si>
    <t>ABA450</t>
  </si>
  <si>
    <t xml:space="preserve"> - ABA450</t>
  </si>
  <si>
    <t xml:space="preserve">                            B.II.2.a.7)  Crediti v/Regione o Provincia Autonoma per spesa corrente - altro</t>
  </si>
  <si>
    <t xml:space="preserve"> Crediti v/Regione o Provincia Autonoma per spesa corrente - altro</t>
  </si>
  <si>
    <t>ABA451</t>
  </si>
  <si>
    <t xml:space="preserve">                            B.II.2.a.8) Crediti v/Regione o Provincia Autonoma per spesa corrente - STP (ex D.lgs. 286/98)</t>
  </si>
  <si>
    <t>ABA460</t>
  </si>
  <si>
    <t xml:space="preserve"> - ABA460</t>
  </si>
  <si>
    <t xml:space="preserve">                            B.II.2.a.9)  Crediti v/Regione o Provincia Autonoma per ricerca</t>
  </si>
  <si>
    <t xml:space="preserve"> Crediti v/Regione o Provincia Autonoma per ricerca</t>
  </si>
  <si>
    <t>ABA461</t>
  </si>
  <si>
    <t xml:space="preserve">                            B.II.2.a.10)  Crediti v/Regione o Provincia Autonoma per mobilità attiva internazionale</t>
  </si>
  <si>
    <t>ABA470</t>
  </si>
  <si>
    <t xml:space="preserve">                       B.II.2.b) Crediti v/Regione o Provincia Autonoma per versamenti a patrimonio netto</t>
  </si>
  <si>
    <t>ABA480</t>
  </si>
  <si>
    <t xml:space="preserve"> - ABA480</t>
  </si>
  <si>
    <t xml:space="preserve">                            B.II.2.b.1) Crediti v/Regione o Provincia Autonoma per finanziamenti per investimenti</t>
  </si>
  <si>
    <t xml:space="preserve"> Crediti v/Regione o Provincia Autonoma per finanziamento per investimenti</t>
  </si>
  <si>
    <t>ABA490</t>
  </si>
  <si>
    <t xml:space="preserve"> - ABA490</t>
  </si>
  <si>
    <t xml:space="preserve">                            B.II.2.b.2) Crediti v/Regione o Provincia Autonoma per incremento fondo dotazione</t>
  </si>
  <si>
    <t xml:space="preserve"> Crediti v/Regione o Provincia Autonoma per incremento fondo di dotazione</t>
  </si>
  <si>
    <t>ABA500</t>
  </si>
  <si>
    <t xml:space="preserve"> - ABA500</t>
  </si>
  <si>
    <t xml:space="preserve">                            B.II.2.b.3) Crediti v/Regione o Provincia Autonoma per ripiano perdite</t>
  </si>
  <si>
    <t xml:space="preserve"> Crediti v/Regione o Provincia Autonoma per ripiano perdite</t>
  </si>
  <si>
    <t>ABA501</t>
  </si>
  <si>
    <t xml:space="preserve">                            B.II.2.b.4) Crediti v/Regione o Provincia Autonoma per anticipazione ripiano disavanzo
                            programmato dai Piani aziendali di cui all'art. 1, comma 528, L. 208/2015</t>
  </si>
  <si>
    <t>ABA510</t>
  </si>
  <si>
    <t xml:space="preserve"> - ABA510</t>
  </si>
  <si>
    <t xml:space="preserve">                            B.II.2.b.5) Crediti v/Regione per copertura debiti al 31/12/2005</t>
  </si>
  <si>
    <t>ABA520</t>
  </si>
  <si>
    <t xml:space="preserve"> - ABA520</t>
  </si>
  <si>
    <t xml:space="preserve">                            B.II.2.b.6) Crediti v/Regione o Provincia Autonoma per ricostituzione risorse da investimenti
                            esercizi precedenti</t>
  </si>
  <si>
    <t xml:space="preserve"> Crediti v/Regione o Provincia Autonoma per ricostituzione risorse da investimenti esercizi precedenti</t>
  </si>
  <si>
    <t>ABA521</t>
  </si>
  <si>
    <t xml:space="preserve">                            B.II.2.c) Crediti v/Regione o Provincia Autonoma per contributi L. 210/92</t>
  </si>
  <si>
    <t>ABA522</t>
  </si>
  <si>
    <t xml:space="preserve">                            B.II.2.d) Crediti v/Regione o Provincia Autonoma per contributi L. 210/92 - aziende sanitarie</t>
  </si>
  <si>
    <t xml:space="preserve"> Crediti v/Regione o Provincia Autonoma per contributi L.210/92 - aziende sanitarie</t>
  </si>
  <si>
    <t>ABA530</t>
  </si>
  <si>
    <t xml:space="preserve"> - ABA530</t>
  </si>
  <si>
    <t xml:space="preserve">            B.II.3)  Crediti v/Comuni</t>
  </si>
  <si>
    <t xml:space="preserve"> Crediti v/Comuni</t>
  </si>
  <si>
    <t>ABA540</t>
  </si>
  <si>
    <t xml:space="preserve">            B.II.4) Crediti v/Aziende sanitarie pubbliche</t>
  </si>
  <si>
    <t>ABA550</t>
  </si>
  <si>
    <t xml:space="preserve">                       B.II.4.a) Crediti v/Aziende sanitarie pubbliche della Regione</t>
  </si>
  <si>
    <t>ABA560</t>
  </si>
  <si>
    <t xml:space="preserve"> - ABA560</t>
  </si>
  <si>
    <t xml:space="preserve">                            B.II.4.a.1) Crediti v/Aziende sanitarie pubbliche della Regione - per mobilità in compensazione</t>
  </si>
  <si>
    <t xml:space="preserve"> Crediti v/aziende sanitarie pubbliche della Regione</t>
  </si>
  <si>
    <t>ABA570</t>
  </si>
  <si>
    <t xml:space="preserve"> - ABA570</t>
  </si>
  <si>
    <t xml:space="preserve">                            B.II.4.a.2) Crediti v/Aziende sanitarie pubbliche della Regione - per mobilità non in
                            compensazione</t>
  </si>
  <si>
    <t>ABA580</t>
  </si>
  <si>
    <t xml:space="preserve"> - ABA580</t>
  </si>
  <si>
    <t xml:space="preserve">                            B.II.4.a.3) Crediti v/Aziende sanitarie pubbliche della Regione - per altre prestazioni</t>
  </si>
  <si>
    <t>ABA590</t>
  </si>
  <si>
    <t xml:space="preserve">                       B.II.4.b) Acconto quota FSR da distribuire</t>
  </si>
  <si>
    <t>ABA591</t>
  </si>
  <si>
    <t xml:space="preserve">                       B.II.4.c) Crediti v/Aziende sanitarie pubbliche della Regione per anticipazione ripiano disavanzo
                       programmato dai Piani aziendali di cui all'art. 1, comma 528, L. 208/2015</t>
  </si>
  <si>
    <t>ABA600</t>
  </si>
  <si>
    <t xml:space="preserve"> - ABA600</t>
  </si>
  <si>
    <t xml:space="preserve">                       B.II.4.d) Crediti v/Aziende sanitarie pubbliche Extraregione</t>
  </si>
  <si>
    <t xml:space="preserve"> Crediti v/aziende sanitarie pubbliche fuori Regione</t>
  </si>
  <si>
    <t>ABA601</t>
  </si>
  <si>
    <t xml:space="preserve">                       B.II.4.e) Crediti v/Aziende sanitarie pubbliche della Regione - per Contributi
                       da Aziende sanitarie pubbliche della Regione o Prov. Aut. (extra fondo)</t>
  </si>
  <si>
    <t>ABA610</t>
  </si>
  <si>
    <t xml:space="preserve">            B.II.5) Crediti v/società partecipate e/o enti dipendenti della Regione</t>
  </si>
  <si>
    <t>ABA620</t>
  </si>
  <si>
    <t xml:space="preserve"> - ABA620</t>
  </si>
  <si>
    <t xml:space="preserve">                       B.II.5.a) Crediti v/enti regionali</t>
  </si>
  <si>
    <t xml:space="preserve"> Crediti v/società partecipate e/o enti dipendenti della Regione</t>
  </si>
  <si>
    <t>ABA630</t>
  </si>
  <si>
    <t xml:space="preserve"> - ABA630</t>
  </si>
  <si>
    <t xml:space="preserve">                       B.II.5.b) Crediti v/sperimentazioni gestionali</t>
  </si>
  <si>
    <t>ABA640</t>
  </si>
  <si>
    <t xml:space="preserve"> - ABA640</t>
  </si>
  <si>
    <t xml:space="preserve">                       B.II.5.c) Crediti v/altre partecipate</t>
  </si>
  <si>
    <t>ABA650</t>
  </si>
  <si>
    <t xml:space="preserve"> - ABA650</t>
  </si>
  <si>
    <t xml:space="preserve">            B.II.6) Crediti v/Erario</t>
  </si>
  <si>
    <t xml:space="preserve"> Crediti v/Erario</t>
  </si>
  <si>
    <t>ABA660</t>
  </si>
  <si>
    <t xml:space="preserve">            B.II.7) Crediti v/altri</t>
  </si>
  <si>
    <t>ABA670</t>
  </si>
  <si>
    <t xml:space="preserve"> - ABA670</t>
  </si>
  <si>
    <t xml:space="preserve">                       B.II.7.a) Crediti v/clienti privati</t>
  </si>
  <si>
    <t xml:space="preserve"> Crediti v/altri</t>
  </si>
  <si>
    <t>ABA680</t>
  </si>
  <si>
    <t xml:space="preserve"> - ABA680</t>
  </si>
  <si>
    <t xml:space="preserve">                       B.II.7.b) Crediti v/gestioni liquidatorie</t>
  </si>
  <si>
    <t>ABA690</t>
  </si>
  <si>
    <t xml:space="preserve"> - ABA690</t>
  </si>
  <si>
    <t xml:space="preserve">                       B.II.7.c) Crediti v/altri soggetti pubblici</t>
  </si>
  <si>
    <t>ABA700</t>
  </si>
  <si>
    <t xml:space="preserve"> - ABA700</t>
  </si>
  <si>
    <t xml:space="preserve">                       B.II.7.d) Crediti v/altri soggetti pubblici per ricerca</t>
  </si>
  <si>
    <t>ABA710</t>
  </si>
  <si>
    <t xml:space="preserve"> - ABA710</t>
  </si>
  <si>
    <t xml:space="preserve">                       B.II.7.e) Altri crediti diversi</t>
  </si>
  <si>
    <t>ABA711</t>
  </si>
  <si>
    <t xml:space="preserve">                       B.II.7.e.1) Altri Crediti diversi</t>
  </si>
  <si>
    <t>ABA712</t>
  </si>
  <si>
    <t xml:space="preserve"> - ABA712</t>
  </si>
  <si>
    <t xml:space="preserve">                       B.II.7.e.2) Note di credito da emettere (diverse)</t>
  </si>
  <si>
    <t>ABA713</t>
  </si>
  <si>
    <t xml:space="preserve">                       B.II.7.f) Altri Crediti verso erogatori (privati accreditati e convenzionati) di prestazioni sanitarie</t>
  </si>
  <si>
    <t>ABA714</t>
  </si>
  <si>
    <t xml:space="preserve">                       B.II.7.f.1) Altri Crediti verso erogatori (privati accreditati e convenzionati) di prestazioni sanitarie</t>
  </si>
  <si>
    <t>ABA715</t>
  </si>
  <si>
    <t xml:space="preserve"> - ABA715</t>
  </si>
  <si>
    <t xml:space="preserve">                       B.II.7.f.2) Note di credito da emettere (privati accreditati e convenzionati)</t>
  </si>
  <si>
    <t>ABA720</t>
  </si>
  <si>
    <t xml:space="preserve">     B.III)  ATTIVITA' FINANZIARIE CHE NON COSTITUISCONO IMMOBILIZZAZIONI</t>
  </si>
  <si>
    <t>ABA730</t>
  </si>
  <si>
    <t xml:space="preserve">            B.III.1)  Partecipazioni che non costituiscono immobilizzazioni</t>
  </si>
  <si>
    <t xml:space="preserve"> Partecipazioni che non costituiscono immobilizzazioni</t>
  </si>
  <si>
    <t>ABA740</t>
  </si>
  <si>
    <t xml:space="preserve">            B.III.2)  Altri titoli che non costituiscono immobilizzazioni</t>
  </si>
  <si>
    <t xml:space="preserve"> Altri titoli che non costituiscono immobilizzazioni</t>
  </si>
  <si>
    <t>ABA750</t>
  </si>
  <si>
    <t xml:space="preserve">     B.IV)  DISPONIBILITA' LIQUIDE</t>
  </si>
  <si>
    <t>ABA760</t>
  </si>
  <si>
    <t xml:space="preserve">            B.IV.1)  Cassa</t>
  </si>
  <si>
    <t xml:space="preserve"> Cassa</t>
  </si>
  <si>
    <t>ABA770</t>
  </si>
  <si>
    <t xml:space="preserve">            B.IV.2)  Istituto Tesoriere</t>
  </si>
  <si>
    <t xml:space="preserve"> Istituto Tesoriere</t>
  </si>
  <si>
    <t>ABA780</t>
  </si>
  <si>
    <t xml:space="preserve">            B.IV.3) Tesoreria Unica</t>
  </si>
  <si>
    <t>ABA790</t>
  </si>
  <si>
    <t xml:space="preserve">            B.IV.4) Conto corrente postale</t>
  </si>
  <si>
    <t xml:space="preserve"> Conto corrente postale</t>
  </si>
  <si>
    <t>ACZ999</t>
  </si>
  <si>
    <t>C)  RATEI E RISCONTI ATTIVI</t>
  </si>
  <si>
    <t>ACA000</t>
  </si>
  <si>
    <t xml:space="preserve">     C.I) RATEI ATTIVI</t>
  </si>
  <si>
    <t>ACA010</t>
  </si>
  <si>
    <t xml:space="preserve">            C.I.1) Ratei attivi</t>
  </si>
  <si>
    <t xml:space="preserve"> Ratei attivi</t>
  </si>
  <si>
    <t>ACA020</t>
  </si>
  <si>
    <t xml:space="preserve">            C.I.2) Ratei attivi v/Aziende sanitarie pubbliche della Regione</t>
  </si>
  <si>
    <t>ACA030</t>
  </si>
  <si>
    <t xml:space="preserve">     C.II) RISCONTI ATTIVI</t>
  </si>
  <si>
    <t>ACA040</t>
  </si>
  <si>
    <t xml:space="preserve">            C.II.1) Risconti attivi</t>
  </si>
  <si>
    <t xml:space="preserve"> Risconti attivi</t>
  </si>
  <si>
    <t>ACA050</t>
  </si>
  <si>
    <t xml:space="preserve">            C.II.2) Risconti attivi v/Aziende sanitarie pubbliche della Regione</t>
  </si>
  <si>
    <t>AZZ999</t>
  </si>
  <si>
    <t xml:space="preserve">     D) TOTALE ATTIVO</t>
  </si>
  <si>
    <t>ADZ999</t>
  </si>
  <si>
    <t xml:space="preserve">     E)  CONTI D'ORDINE</t>
  </si>
  <si>
    <t>ADA000</t>
  </si>
  <si>
    <t xml:space="preserve">     E.I) CANONI LEASING ANCORA DA PAGARE</t>
  </si>
  <si>
    <t xml:space="preserve"> Canoni di leasing ancora da pagare</t>
  </si>
  <si>
    <t>ADA010</t>
  </si>
  <si>
    <t xml:space="preserve">     E.II) DEPOSITI CAUZIONALI</t>
  </si>
  <si>
    <t xml:space="preserve"> Depositi cauzionali</t>
  </si>
  <si>
    <t>ADA020</t>
  </si>
  <si>
    <t xml:space="preserve">     E.III) BENI IN COMODATO</t>
  </si>
  <si>
    <t xml:space="preserve"> Beni in comodato</t>
  </si>
  <si>
    <t>ADA021</t>
  </si>
  <si>
    <t xml:space="preserve">     E.IV) CANONI DI PROJECT FINANCING ANCORA DA PAGARE</t>
  </si>
  <si>
    <t xml:space="preserve"> Canoni di project financing ancora da pagare</t>
  </si>
  <si>
    <t>ADA030</t>
  </si>
  <si>
    <t xml:space="preserve">     E.V) ALTRI CONTI D'ORDINE</t>
  </si>
  <si>
    <t xml:space="preserve"> Altri conti d'ordine</t>
  </si>
  <si>
    <t>Il Direttore AGRF</t>
  </si>
  <si>
    <t>F.to Pasquale Cassese</t>
  </si>
  <si>
    <t>F.to Gianluca Capochiani</t>
  </si>
  <si>
    <t>F.to Giovanni Migliore</t>
  </si>
  <si>
    <t>P A S S I V I T A'</t>
  </si>
  <si>
    <t>PAZ999</t>
  </si>
  <si>
    <t>A)  PATRIMONIO NETTO</t>
  </si>
  <si>
    <t>+/-</t>
  </si>
  <si>
    <t>PAA000</t>
  </si>
  <si>
    <t xml:space="preserve">     A.I) FONDO DI DOTAZIONE</t>
  </si>
  <si>
    <t xml:space="preserve"> Fondo di dotazione</t>
  </si>
  <si>
    <t>PAA010</t>
  </si>
  <si>
    <t xml:space="preserve">     A.II) FINANZIAMENTI PER INVESTIMENTI</t>
  </si>
  <si>
    <t>PAA020</t>
  </si>
  <si>
    <t xml:space="preserve">            A.II.1) Finanziamenti per beni di prima dotazione</t>
  </si>
  <si>
    <t xml:space="preserve"> Finanziamenti per beni di prima dotazione</t>
  </si>
  <si>
    <t>PAA030</t>
  </si>
  <si>
    <t xml:space="preserve">            A.II.2) Finanziamenti da Stato per investimenti</t>
  </si>
  <si>
    <t>PAA040</t>
  </si>
  <si>
    <t xml:space="preserve">                       A.II.2.a) Finanziamenti da Stato per investimenti - ex art. 20 legge 67/88</t>
  </si>
  <si>
    <t xml:space="preserve"> Finanziamenti da Stato ex art. 20 Legge 67/88</t>
  </si>
  <si>
    <t>PAA050</t>
  </si>
  <si>
    <t xml:space="preserve">                       A.II.2.b) Finanziamenti da Stato per investimenti - ricerca</t>
  </si>
  <si>
    <t xml:space="preserve"> Finanziamenti da Stato per ricerca</t>
  </si>
  <si>
    <t>PAA060</t>
  </si>
  <si>
    <t xml:space="preserve">                       A.II.2.c) Finanziamenti da Stato per investimenti - altro</t>
  </si>
  <si>
    <t xml:space="preserve"> Finanziamenti da Stato - altro</t>
  </si>
  <si>
    <t>PAA070</t>
  </si>
  <si>
    <t xml:space="preserve">            A.II.3) Finanziamenti da Regione per investimenti</t>
  </si>
  <si>
    <t xml:space="preserve"> Finanziamenti da Regione per investimenti</t>
  </si>
  <si>
    <t>PAA080</t>
  </si>
  <si>
    <t xml:space="preserve">            A.II.4) Finanziamenti da altri soggetti pubblici per investimenti</t>
  </si>
  <si>
    <t xml:space="preserve"> Finanziamenti da altri soggetti pubblici per investimenti</t>
  </si>
  <si>
    <t>PAA090</t>
  </si>
  <si>
    <t xml:space="preserve">            A.II.5) Finanziamenti per investimenti da rettifica contributi in conto esercizio</t>
  </si>
  <si>
    <t xml:space="preserve"> Finanziamenti per investimenti da rettifica contributi in conto esercizio</t>
  </si>
  <si>
    <t>PAA100</t>
  </si>
  <si>
    <t xml:space="preserve">     A.III) RISERVE DA DONAZIONI E LASCITI VINCOLATI AD INVESTIMENTI</t>
  </si>
  <si>
    <t xml:space="preserve"> Riserve da donazioni e lasciti vincolati ad investimenti</t>
  </si>
  <si>
    <t>PAA110</t>
  </si>
  <si>
    <t xml:space="preserve">     A.IV) ALTRE RISERVE</t>
  </si>
  <si>
    <t>PAA120</t>
  </si>
  <si>
    <t xml:space="preserve">            A.IV.1) Riserve da rivalutazioni</t>
  </si>
  <si>
    <t xml:space="preserve"> Altre riserve</t>
  </si>
  <si>
    <t>PAA130</t>
  </si>
  <si>
    <t xml:space="preserve">            A.IV.2) Riserve da plusvalenze da reinvestire</t>
  </si>
  <si>
    <t>PAA140</t>
  </si>
  <si>
    <t xml:space="preserve">            A.IV.3) Contributi da reinvestire</t>
  </si>
  <si>
    <t>PAA150</t>
  </si>
  <si>
    <t xml:space="preserve">            A.IV.4) Riserve da utili di esercizio destinati ad investimenti</t>
  </si>
  <si>
    <t>PAA160</t>
  </si>
  <si>
    <t xml:space="preserve">            A.IV.5) Riserve diverse</t>
  </si>
  <si>
    <t>PAA170</t>
  </si>
  <si>
    <t xml:space="preserve">     A.V) CONTRIBUTI PER RIPIANO PERDITE</t>
  </si>
  <si>
    <t>PAA180</t>
  </si>
  <si>
    <t xml:space="preserve">            A.V.1) Contributi per copertura debiti al 31/12/2005</t>
  </si>
  <si>
    <t xml:space="preserve"> Contributi per ripiano perdite</t>
  </si>
  <si>
    <t>PAA190</t>
  </si>
  <si>
    <r>
      <t xml:space="preserve">            A.V.2) Contributi per ricostituzione risorse da investimenti esercizi precedenti</t>
    </r>
    <r>
      <rPr>
        <b/>
        <i/>
        <strike/>
        <sz val="10"/>
        <rFont val="Tahoma"/>
        <family val="2"/>
      </rPr>
      <t/>
    </r>
  </si>
  <si>
    <t>PAA200</t>
  </si>
  <si>
    <t xml:space="preserve">            A.V.3) Altro</t>
  </si>
  <si>
    <t>PAA210</t>
  </si>
  <si>
    <t xml:space="preserve">     A.VI) UTILI (PERDITE) PORTATI A NUOVO</t>
  </si>
  <si>
    <t xml:space="preserve"> Utili (perdite) portati a nuovo</t>
  </si>
  <si>
    <t>PAA220</t>
  </si>
  <si>
    <t xml:space="preserve">     A.VII) UTILE (PERDITA) D'ESERCIZIO</t>
  </si>
  <si>
    <t xml:space="preserve"> Utile (perdita) dell'esercizio</t>
  </si>
  <si>
    <t>PBZ999</t>
  </si>
  <si>
    <t>B)  FONDI PER RISCHI E ONERI</t>
  </si>
  <si>
    <t>PBA000</t>
  </si>
  <si>
    <t xml:space="preserve">     B.I)  FONDI PER IMPOSTE, ANCHE DIFFERITE</t>
  </si>
  <si>
    <t xml:space="preserve"> Fondi per imposte, anche differite</t>
  </si>
  <si>
    <t>PBA010</t>
  </si>
  <si>
    <t xml:space="preserve">     B.II)  FONDI PER RISCHI</t>
  </si>
  <si>
    <t>PBA020</t>
  </si>
  <si>
    <t xml:space="preserve">           B.II.1) Fondo rischi per cause civili ed oneri processuali</t>
  </si>
  <si>
    <t xml:space="preserve"> Fondi per rischi</t>
  </si>
  <si>
    <t>PBA030</t>
  </si>
  <si>
    <t xml:space="preserve">           B.II.2) Fondo rischi per contenzioso personale dipendente</t>
  </si>
  <si>
    <t>PBA040</t>
  </si>
  <si>
    <t xml:space="preserve">           B.II.3) Fondo rischi connessi all'acquisto di prestazioni sanitarie da privato</t>
  </si>
  <si>
    <t>PBA050</t>
  </si>
  <si>
    <t xml:space="preserve">           B.II.4) Fondo rischi per copertura diretta dei rischi (autoassicurazione)</t>
  </si>
  <si>
    <t>PBA051</t>
  </si>
  <si>
    <t xml:space="preserve">           B.II.5) Fondo rischi per franchigia assicurativa</t>
  </si>
  <si>
    <t>PBA052</t>
  </si>
  <si>
    <t xml:space="preserve">           B.II.6) Fondo rischi per interessi di mora</t>
  </si>
  <si>
    <t>PBA060</t>
  </si>
  <si>
    <t xml:space="preserve">           B.II.7) Altri fondi rischi</t>
  </si>
  <si>
    <t>PBA070</t>
  </si>
  <si>
    <t xml:space="preserve">     B.III) FONDI DA DISTRIBUIRE</t>
  </si>
  <si>
    <t>PBA080</t>
  </si>
  <si>
    <t xml:space="preserve">           B.III.1) FSR indistinto da distribuire</t>
  </si>
  <si>
    <t>PBA090</t>
  </si>
  <si>
    <t xml:space="preserve">           B.III.2) FSR vincolato da distribuire</t>
  </si>
  <si>
    <t>PBA100</t>
  </si>
  <si>
    <t xml:space="preserve">           B.III.3) Fondo per ripiano disavanzi pregressi</t>
  </si>
  <si>
    <t>PBA110</t>
  </si>
  <si>
    <t xml:space="preserve">           B.III.4) Fondo finanziamento sanitario aggiuntivo corrente LEA</t>
  </si>
  <si>
    <t>PBA120</t>
  </si>
  <si>
    <t xml:space="preserve">           B.III.5) Fondo finanziamento sanitario aggiuntivo corrente extra LEA</t>
  </si>
  <si>
    <t>PBA130</t>
  </si>
  <si>
    <t xml:space="preserve">           B.III.6) Fondo finanziamento per ricerca</t>
  </si>
  <si>
    <t>PBA140</t>
  </si>
  <si>
    <t xml:space="preserve">           B.III.7) Fondo finanziamento per investimenti</t>
  </si>
  <si>
    <t>PBA141</t>
  </si>
  <si>
    <r>
      <t xml:space="preserve">           B.III.8) Fondo finanziamento sanitario aggiuntivo corrente (extra fondo) - Risorse aggiuntive da
           bilancio regionale a titolo di copertura </t>
    </r>
    <r>
      <rPr>
        <b/>
        <i/>
        <u/>
        <sz val="11"/>
        <rFont val="Calibri"/>
        <family val="2"/>
      </rPr>
      <t>extra LEA</t>
    </r>
  </si>
  <si>
    <t>PBA150</t>
  </si>
  <si>
    <t xml:space="preserve">     B.IV) QUOTE INUTILIZZATE CONTRIBUTI</t>
  </si>
  <si>
    <t>PBA151</t>
  </si>
  <si>
    <t xml:space="preserve">           B.IV.1) Quote inutilizzate contributi da Regione o Prov. Aut. per quota F.S. indistinto finalizzato</t>
  </si>
  <si>
    <t xml:space="preserve"> Quota inutilizzata contributi di parte corrente vincolati</t>
  </si>
  <si>
    <t>PBA160</t>
  </si>
  <si>
    <t xml:space="preserve">           B.IV.2) Quote inutilizzate contributi da Regione o Prov. Aut. per quota F.S. vincolato</t>
  </si>
  <si>
    <t>PBA170</t>
  </si>
  <si>
    <t xml:space="preserve">           B.IV.3) Quote inutilizzate contributi vincolati da soggetti pubblici (extra fondo)</t>
  </si>
  <si>
    <t>PBA180</t>
  </si>
  <si>
    <t xml:space="preserve">           B.IV.4) Quote inutilizzate contributi per ricerca</t>
  </si>
  <si>
    <t>PBA190</t>
  </si>
  <si>
    <t xml:space="preserve">           B.IV.5) Quote inutilizzate contributi vincolati da privati</t>
  </si>
  <si>
    <t>PBA200</t>
  </si>
  <si>
    <t xml:space="preserve">     B.V)  ALTRI FONDI PER ONERI E SPESE</t>
  </si>
  <si>
    <t>PBA210</t>
  </si>
  <si>
    <t xml:space="preserve">           B.V.1) Fondi integrativi pensione</t>
  </si>
  <si>
    <t xml:space="preserve"> Altri fondi oneri</t>
  </si>
  <si>
    <t>PBA220</t>
  </si>
  <si>
    <t xml:space="preserve">           B.V.2) Fondi rinnovi contrattuali</t>
  </si>
  <si>
    <t>PBA230</t>
  </si>
  <si>
    <t xml:space="preserve">                       B.V.2.a) Fondo rinnovi contrattuali personale dipendente </t>
  </si>
  <si>
    <t>PBA240</t>
  </si>
  <si>
    <t xml:space="preserve">                       B.V.2.b) Fondo rinnovi convenzioni MMG/PLS/MCA</t>
  </si>
  <si>
    <t>PBA250</t>
  </si>
  <si>
    <t xml:space="preserve">                       B.V.2.c) Fondo rinnovi convenzioni medici Sumai</t>
  </si>
  <si>
    <t>PBA260</t>
  </si>
  <si>
    <t xml:space="preserve">           B.V.3) Altri fondi per oneri e spese</t>
  </si>
  <si>
    <t>PBA270</t>
  </si>
  <si>
    <t xml:space="preserve">           B.V.4) Altri Fondi per Incentivi funzioni tecniche Art. 113 D.Lgs 50/2016</t>
  </si>
  <si>
    <t>PCZ999</t>
  </si>
  <si>
    <t>C)  TRATTAMENTO FINE RAPPORTO</t>
  </si>
  <si>
    <t>PCA000</t>
  </si>
  <si>
    <t xml:space="preserve">     C.I)  FONDO PER PREMI OPEROSITA' MEDICI SUMAI</t>
  </si>
  <si>
    <t xml:space="preserve"> Premi operosità</t>
  </si>
  <si>
    <t>PCA010</t>
  </si>
  <si>
    <t xml:space="preserve">     C.II)  FONDO PER TRATTAMENTO DI FINE RAPPORTO DIPENDENTI</t>
  </si>
  <si>
    <t xml:space="preserve"> TFR personale dipendente</t>
  </si>
  <si>
    <t>PCA020</t>
  </si>
  <si>
    <t xml:space="preserve">     C.III) FONDO PER TRATTAMENTI DI QUIESCENZA E SIMILI</t>
  </si>
  <si>
    <t>PDZ999</t>
  </si>
  <si>
    <t>D)  DEBITI</t>
  </si>
  <si>
    <t>PDA000</t>
  </si>
  <si>
    <t xml:space="preserve">     D.I) DEBITI PER MUTUI PASSIVI</t>
  </si>
  <si>
    <t xml:space="preserve"> Mutui passivi</t>
  </si>
  <si>
    <t>PDA010</t>
  </si>
  <si>
    <t xml:space="preserve">     D.II) DEBITI V/STATO</t>
  </si>
  <si>
    <t>PDA020</t>
  </si>
  <si>
    <t xml:space="preserve">           D.II.1) Debiti v/Stato per mobilità passiva extraregionale</t>
  </si>
  <si>
    <t>PDA030</t>
  </si>
  <si>
    <t xml:space="preserve">           D.II.2) Debiti v/Stato per mobilità passiva internazionale</t>
  </si>
  <si>
    <t xml:space="preserve"> Debiti v/Stato</t>
  </si>
  <si>
    <t>PDA040</t>
  </si>
  <si>
    <t xml:space="preserve">           D.II.3) Acconto quota FSR v/Stato</t>
  </si>
  <si>
    <t>PDA050</t>
  </si>
  <si>
    <t xml:space="preserve">           D.II.4) Debiti v/Stato per restituzione finanziamenti - per ricerca</t>
  </si>
  <si>
    <t>PDA060</t>
  </si>
  <si>
    <t xml:space="preserve">           D.II.5) Altri debiti v/Stato</t>
  </si>
  <si>
    <t>PDA070</t>
  </si>
  <si>
    <t xml:space="preserve">     D.III) DEBITI V/REGIONE O PROVINCIA AUTONOMA</t>
  </si>
  <si>
    <t>PDA080</t>
  </si>
  <si>
    <t xml:space="preserve">           D.III.1) Debiti v/Regione o Provincia Autonoma per finanziamenti - GSA</t>
  </si>
  <si>
    <t xml:space="preserve"> Debiti v/Regione o Provincia Autonoma</t>
  </si>
  <si>
    <t>PDA081</t>
  </si>
  <si>
    <t xml:space="preserve">           D.III.2) Debiti v/Regione o Provincia Autonoma per finanziamenti</t>
  </si>
  <si>
    <t>PDA090</t>
  </si>
  <si>
    <t xml:space="preserve">           D.III.3) Debiti v/Regione o Provincia Autonoma per mobilità passiva intraregionale</t>
  </si>
  <si>
    <t>PDA100</t>
  </si>
  <si>
    <t xml:space="preserve">           D.III.4) Debiti v/Regione o Provincia Autonoma per mobilità passiva extraregionale</t>
  </si>
  <si>
    <t>PDA101</t>
  </si>
  <si>
    <t xml:space="preserve">           D.III.5) Debiti v/Regione o Provincia Autonoma per mobilità passiva internazionale</t>
  </si>
  <si>
    <t>PDA110</t>
  </si>
  <si>
    <t xml:space="preserve">           D.III.6) Acconto quota FSR da Regione o Provincia Autonoma</t>
  </si>
  <si>
    <t>PDA111</t>
  </si>
  <si>
    <t xml:space="preserve">            D.III.7) Acconto da Regione o Provincia Autonoma per anticipazione ripiano disavanzo programmato
            dai Piani aziendali di cui all'art. 1, comma 528, L. 208/2015</t>
  </si>
  <si>
    <t>PDA112</t>
  </si>
  <si>
    <t xml:space="preserve">            D.III.8) Debiti v/Regione o Provincia Autonoma per contributi L. 210/92</t>
  </si>
  <si>
    <t>PDA120</t>
  </si>
  <si>
    <t xml:space="preserve">           D.III.9) Altri debiti v/Regione o Provincia Autonoma - GSA</t>
  </si>
  <si>
    <t>PDA121</t>
  </si>
  <si>
    <t xml:space="preserve">           D.III.10) Altri debiti v/Regione o Provincia Autonoma</t>
  </si>
  <si>
    <t>PDA130</t>
  </si>
  <si>
    <t xml:space="preserve"> - PDA130</t>
  </si>
  <si>
    <t xml:space="preserve">     D.IV) DEBITI V/COMUNI</t>
  </si>
  <si>
    <t xml:space="preserve"> Debiti v/Comuni</t>
  </si>
  <si>
    <t>PDA140</t>
  </si>
  <si>
    <t xml:space="preserve">     D.V) DEBITI V/AZIENDE SANITARIE PUBBLICHE</t>
  </si>
  <si>
    <t>PDA150</t>
  </si>
  <si>
    <t xml:space="preserve">           D.V.1) Debiti v/Aziende sanitarie pubbliche della Regione</t>
  </si>
  <si>
    <t>PDA160</t>
  </si>
  <si>
    <t xml:space="preserve">                       D.V.1.a) Debiti v/Aziende sanitarie pubbliche della Regione - per quota FSR</t>
  </si>
  <si>
    <t xml:space="preserve"> Debiti v/aziende sanitarie pubbliche della Regione per spesa corrente e mobilità</t>
  </si>
  <si>
    <t>PDA170</t>
  </si>
  <si>
    <t xml:space="preserve">                       D.V.1.b) Debiti v/Aziende sanitarie pubbliche della Regione - per finanziamento sanitario
                       aggiuntivo corrente LEA</t>
  </si>
  <si>
    <t xml:space="preserve"> Debiti v/aziende sanitarie pubbliche della Regione per finanziamento sanitario aggiuntivo corrente LEA </t>
  </si>
  <si>
    <t>PDA180</t>
  </si>
  <si>
    <t xml:space="preserve">                       D.V.1.c) Debiti v/Aziende sanitarie pubbliche della Regione - per finanziamento sanitario
                       aggiuntivo corrente extra LEA</t>
  </si>
  <si>
    <t xml:space="preserve"> Debiti v/aziende sanitarie pubbliche della Regione per finanziamento sanitario aggiuntivo corrente extra LEA </t>
  </si>
  <si>
    <t>PDA190</t>
  </si>
  <si>
    <t xml:space="preserve">                       D.V.1.d) Debiti v/Aziende sanitarie pubbliche della Regione - per mobilità in compensazione</t>
  </si>
  <si>
    <t xml:space="preserve"> Debiti v/aziende sanitarie pubbliche della Regione per altre prestazioni</t>
  </si>
  <si>
    <t>PDA200</t>
  </si>
  <si>
    <t xml:space="preserve">                       D.V.1.e) Debiti v/Aziende sanitarie pubbliche della Regione - per mobilità non in compensazione</t>
  </si>
  <si>
    <t>PDA210</t>
  </si>
  <si>
    <t xml:space="preserve"> - PDA210</t>
  </si>
  <si>
    <t xml:space="preserve">                       D.V.1.f) Debiti v/Aziende sanitarie pubbliche della Regione - per altre prestazioni</t>
  </si>
  <si>
    <t>PDA211</t>
  </si>
  <si>
    <t xml:space="preserve">                       D.V.1.g) Debiti v/Aziende sanitarie pubbliche della Regione - altre prestazioni per STP</t>
  </si>
  <si>
    <t>PDA212</t>
  </si>
  <si>
    <t xml:space="preserve">                       D.V.1.h) Debiti v/Aziende sanitarie pubbliche della Regione - per Contributi da Aziende sanitarie
                        pubbliche della Regione o Prov. Aut. (extra fondo)</t>
  </si>
  <si>
    <t xml:space="preserve"> Debiti v/aziende sanitarie pubbliche della Regione per contributi</t>
  </si>
  <si>
    <t>PDA213</t>
  </si>
  <si>
    <t xml:space="preserve">                       D.V.1.i) Debiti v/Aziende sanitarie pubbliche della Regione per contributi L. 210/92</t>
  </si>
  <si>
    <t>PDA220</t>
  </si>
  <si>
    <t xml:space="preserve"> - PDA220</t>
  </si>
  <si>
    <t xml:space="preserve">           D.V.2) Debiti v/Aziende sanitarie pubbliche Extraregione </t>
  </si>
  <si>
    <t xml:space="preserve"> Debiti v/aziende sanitarie pubbliche fuori Regione</t>
  </si>
  <si>
    <t>PDA230</t>
  </si>
  <si>
    <t xml:space="preserve">           D.V.3) Debiti v/Aziende sanitarie pubbliche della Regione per versamenti c/patrimonio netto</t>
  </si>
  <si>
    <t>PDA231</t>
  </si>
  <si>
    <t xml:space="preserve">                       D.V.3.a) Debiti v/Aziende sanitarie pubbliche della Regione per versamenti c/patrimonio netto -
                        finanziamenti per investimenti</t>
  </si>
  <si>
    <t>PDA232</t>
  </si>
  <si>
    <t xml:space="preserve">                       D.V.3.b) Debiti v/Aziende sanitarie pubbliche della Regione per versamenti c/patrimonio netto -
                       incremento fondo dotazione</t>
  </si>
  <si>
    <t>PDA233</t>
  </si>
  <si>
    <t xml:space="preserve">                       D.V.3.c) Debiti v/Aziende sanitarie pubbliche della Regione per versamenti c/patrimonio netto -
                       ripiano perdite</t>
  </si>
  <si>
    <t>PDA234</t>
  </si>
  <si>
    <t xml:space="preserve">                       D.V.3.d) Debiti v/Aziende sanitarie pubbliche della Regione per anticipazione ripiano disavanzo
                       programmato dai Piani aziendali di cui all'art. 1, comma 528, L. 208/2015</t>
  </si>
  <si>
    <t>PDA235</t>
  </si>
  <si>
    <t xml:space="preserve">                       D.V.3.e) Debiti v/Aziende sanit+G132arie pubbliche della Regione per versamenti c/patrimonio
                       netto - altro</t>
  </si>
  <si>
    <t>PDA240</t>
  </si>
  <si>
    <t xml:space="preserve">     D.VI) DEBITI V/ SOCIETA' PARTECIPATE E/O ENTI DIPENDENTI DELLA REGIONE</t>
  </si>
  <si>
    <t>PDA250</t>
  </si>
  <si>
    <t xml:space="preserve"> - PDA250</t>
  </si>
  <si>
    <t xml:space="preserve">            D.VI.1) Debiti v/enti regionali</t>
  </si>
  <si>
    <t xml:space="preserve"> Debiti v/società partecipate e/o enti dipendenti della Regione</t>
  </si>
  <si>
    <t>PDA260</t>
  </si>
  <si>
    <t xml:space="preserve">            D.VI.2) Debiti v/sperimentazioni gestionali</t>
  </si>
  <si>
    <t>PDA270</t>
  </si>
  <si>
    <t xml:space="preserve"> - PDA270</t>
  </si>
  <si>
    <t xml:space="preserve">            D.VI.3) Debiti v/altre partecipate</t>
  </si>
  <si>
    <t>PDA280</t>
  </si>
  <si>
    <t xml:space="preserve">     D.VII) DEBITI V/FORNITORI</t>
  </si>
  <si>
    <t>PDA290</t>
  </si>
  <si>
    <t xml:space="preserve">            D.VII.1) Debiti verso erogatori (privati accreditati e convenzionati) di prestazioni sanitarie</t>
  </si>
  <si>
    <t>PDA291</t>
  </si>
  <si>
    <t xml:space="preserve">            D.VII.1.a) Debiti verso erogatori (privati accreditati e convenzionati) di prestazioni sanitarie</t>
  </si>
  <si>
    <t xml:space="preserve"> Debiti v/fornitori</t>
  </si>
  <si>
    <t>PDA292</t>
  </si>
  <si>
    <t xml:space="preserve">            D.VII.1.b) Note di credito da ricevere (privati accreditati e convenzionati)</t>
  </si>
  <si>
    <t>PDA300</t>
  </si>
  <si>
    <t xml:space="preserve">            D.VII.2) Debiti verso altri fornitori</t>
  </si>
  <si>
    <t>PDA301</t>
  </si>
  <si>
    <t xml:space="preserve">            D.VII.2.a) Debiti verso altri fornitori</t>
  </si>
  <si>
    <t>PDA302</t>
  </si>
  <si>
    <t xml:space="preserve">            D.VII.2.b) Note di credito da ricevere (altri fornitori)</t>
  </si>
  <si>
    <t>PDA310</t>
  </si>
  <si>
    <t xml:space="preserve">     D.VIII) DEBITI V/ISTITUTO TESORIERE</t>
  </si>
  <si>
    <t xml:space="preserve"> Debiti v/Istituto Tesoriere</t>
  </si>
  <si>
    <t>PDA320</t>
  </si>
  <si>
    <t xml:space="preserve">     D.IX) DEBITI TRIBUTARI</t>
  </si>
  <si>
    <t xml:space="preserve"> Debiti tributari</t>
  </si>
  <si>
    <t>PDA330</t>
  </si>
  <si>
    <t xml:space="preserve">     D.X) DEBITI V/ISTITUTI PREVIDENZIALI, ASSISTENZIALI E SICUREZZA SOCIALE</t>
  </si>
  <si>
    <t xml:space="preserve"> Debiti v/istituti previdenziali, assistenziali e sicurezza sociale</t>
  </si>
  <si>
    <t>PDA340</t>
  </si>
  <si>
    <t xml:space="preserve">     D.XI)  DEBITI V/ALTRI</t>
  </si>
  <si>
    <t>PDA350</t>
  </si>
  <si>
    <t xml:space="preserve">           D.XI.1) Debiti v/altri finanziatori</t>
  </si>
  <si>
    <t xml:space="preserve"> Debiti v/altri</t>
  </si>
  <si>
    <t>PDA360</t>
  </si>
  <si>
    <t xml:space="preserve">           D.XI.2) Debiti v/dipendenti</t>
  </si>
  <si>
    <t>PDA370</t>
  </si>
  <si>
    <t xml:space="preserve">           D.XI.3) Debiti v/gestioni liquidatorie</t>
  </si>
  <si>
    <t>PDA380</t>
  </si>
  <si>
    <t xml:space="preserve"> - PDA380</t>
  </si>
  <si>
    <t xml:space="preserve">           D.XI.4) Altri debiti diversi</t>
  </si>
  <si>
    <t>PEZ999</t>
  </si>
  <si>
    <t>E)  RATEI E RISCONTI PASSIVI</t>
  </si>
  <si>
    <t>PEA000</t>
  </si>
  <si>
    <t xml:space="preserve">     E.I) RATEI PASSIVI</t>
  </si>
  <si>
    <t>PEA010</t>
  </si>
  <si>
    <t xml:space="preserve">            E.I.1) Ratei passivi</t>
  </si>
  <si>
    <t xml:space="preserve"> Ratei passivi</t>
  </si>
  <si>
    <t>PEA020</t>
  </si>
  <si>
    <t xml:space="preserve">            E.I.2) Ratei passivi v/Aziende sanitarie pubbliche della Regione</t>
  </si>
  <si>
    <t>PEA030</t>
  </si>
  <si>
    <t xml:space="preserve">     E.II) RISCONTI PASSIVI</t>
  </si>
  <si>
    <t>PEA040</t>
  </si>
  <si>
    <t xml:space="preserve">           E.II.1) Risconti passivi</t>
  </si>
  <si>
    <t xml:space="preserve"> Risconti passivi</t>
  </si>
  <si>
    <t>PEA050</t>
  </si>
  <si>
    <t xml:space="preserve">           E.II.2) Risconti passivi v/Aziende sanitarie pubbliche della Regione</t>
  </si>
  <si>
    <t>PEA060</t>
  </si>
  <si>
    <t xml:space="preserve">           E.II.3) Risconti passivi - in attuazione dell’art.79, comma 1 sexies lettera c), del D.L. 112/2008,
           convertito con legge 133/2008 e della legge 23 dicembre 2009 n. 191</t>
  </si>
  <si>
    <t>PZZ999</t>
  </si>
  <si>
    <t>F) TOTALE PASSIVO E PATRIMONIO NETTO</t>
  </si>
  <si>
    <t>PFZ999</t>
  </si>
  <si>
    <t>G)  CONTI D'ORDINE</t>
  </si>
  <si>
    <t>PFA000</t>
  </si>
  <si>
    <t xml:space="preserve">     G.I) CANONI LEASING ANCORA DA PAGARE</t>
  </si>
  <si>
    <t>PFA010</t>
  </si>
  <si>
    <t xml:space="preserve">     G.II) DEPOSITI CAUZIONALI</t>
  </si>
  <si>
    <t>PFA020</t>
  </si>
  <si>
    <t xml:space="preserve">     G.III) BENI IN COMODATO</t>
  </si>
  <si>
    <t>PFA021</t>
  </si>
  <si>
    <t xml:space="preserve">     G.IV) CANONI DI PROJECT FINANCING ANCORA DA PAGARE</t>
  </si>
  <si>
    <t>PFA030</t>
  </si>
  <si>
    <t xml:space="preserve">     G.V) ALTRI CONTI D'ORDINE</t>
  </si>
  <si>
    <t>CE CONSUNTIVO 2021</t>
  </si>
  <si>
    <t>di cui per ricavi e costi sociali</t>
  </si>
  <si>
    <t>CE CONSUNTIVO 2021 NETTO SOCIALE</t>
  </si>
  <si>
    <t>di cui per ricavi e costi CoViD-19
2021</t>
  </si>
  <si>
    <t>CE CONSUNTIVO NETTO CoViD-19
2021</t>
  </si>
  <si>
    <t>CE CONSUNTIVO 2020</t>
  </si>
  <si>
    <t>di cui per ricavi e costi CoViD-19
2020</t>
  </si>
  <si>
    <t>CE CONSUNTIVO NETTO CoViD-19
2020</t>
  </si>
  <si>
    <t>Totale ricavi</t>
  </si>
  <si>
    <t>Totale costi</t>
  </si>
  <si>
    <t>Risultato</t>
  </si>
  <si>
    <t>DESCRIZIONE</t>
  </si>
  <si>
    <t>IMPORTO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</si>
  <si>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</si>
  <si>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</si>
  <si>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</si>
  <si>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</si>
  <si>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</si>
  <si>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</si>
  <si>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</si>
  <si>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</si>
  <si>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</si>
  <si>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</si>
  <si>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</si>
  <si>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</si>
  <si>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</si>
  <si>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</si>
  <si>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</si>
  <si>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</si>
  <si>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</si>
  <si>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</si>
  <si>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</si>
  <si>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</si>
  <si>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</si>
  <si>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</si>
  <si>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</si>
  <si>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</si>
  <si>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</si>
  <si>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</si>
  <si>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</si>
  <si>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</si>
  <si>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</si>
  <si>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</si>
  <si>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</si>
  <si>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</si>
  <si>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</si>
  <si>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</si>
  <si>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</si>
  <si>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</si>
  <si>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</si>
  <si>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</si>
  <si>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</si>
  <si>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</si>
  <si>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</si>
  <si>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</si>
  <si>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</si>
  <si>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</si>
  <si>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</si>
  <si>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</si>
  <si>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</si>
  <si>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</si>
  <si>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</si>
  <si>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</si>
  <si>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</si>
  <si>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</si>
  <si>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</si>
  <si>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</si>
  <si>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</si>
  <si>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</si>
  <si>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</si>
  <si>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</si>
  <si>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</si>
  <si>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</si>
  <si>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</si>
  <si>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</si>
  <si>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</si>
  <si>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</si>
  <si>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</si>
  <si>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</si>
  <si>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</si>
  <si>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</si>
  <si>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</si>
  <si>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</si>
  <si>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</si>
  <si>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</si>
  <si>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</si>
  <si>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</si>
  <si>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</si>
  <si>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</si>
  <si>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</si>
  <si>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</si>
  <si>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</si>
  <si>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</si>
  <si>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</si>
  <si>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</si>
  <si>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</si>
  <si>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</si>
  <si>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</si>
  <si>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</si>
  <si>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</si>
  <si>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</si>
  <si>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</si>
  <si>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</si>
  <si>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</si>
  <si>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</si>
  <si>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</si>
  <si>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</si>
  <si>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</si>
  <si>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</si>
  <si>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</si>
  <si>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</si>
  <si>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</si>
  <si>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</si>
  <si>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</si>
  <si>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</si>
  <si>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</si>
  <si>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</si>
  <si>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</si>
  <si>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</si>
  <si>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</si>
  <si>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</si>
  <si>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</si>
  <si>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</si>
  <si>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</si>
  <si>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</si>
  <si>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</si>
  <si>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</si>
  <si>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</si>
  <si>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</si>
  <si>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</si>
  <si>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</si>
  <si>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</si>
  <si>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</si>
  <si>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</si>
  <si>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</si>
  <si>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</si>
  <si>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</si>
  <si>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</si>
  <si>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</si>
  <si>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</si>
  <si>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</si>
  <si>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</si>
  <si>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</si>
  <si>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</si>
  <si>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</si>
  <si>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</si>
  <si>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</si>
  <si>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</si>
  <si>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</si>
  <si>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</si>
  <si>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</si>
  <si>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</si>
  <si>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</si>
  <si>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</si>
  <si>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</si>
  <si>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</si>
  <si>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</si>
  <si>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</si>
  <si>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</si>
  <si>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</si>
  <si>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</si>
  <si>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</si>
  <si>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</si>
  <si>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</si>
  <si>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</si>
  <si>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</si>
  <si>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</si>
  <si>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</si>
  <si>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</si>
  <si>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</si>
  <si>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</si>
  <si>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</si>
  <si>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</si>
  <si>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</si>
  <si>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</si>
  <si>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</si>
  <si>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</si>
  <si>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</si>
  <si>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</si>
  <si>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</si>
  <si>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</si>
  <si>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</si>
  <si>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</si>
  <si>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</si>
  <si>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</si>
  <si>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</si>
  <si>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</si>
  <si>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</si>
  <si>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</si>
  <si>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</si>
  <si>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</si>
  <si>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</si>
  <si>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</si>
  <si>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</si>
  <si>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</si>
  <si>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</si>
  <si>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</si>
  <si>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</si>
  <si>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</si>
  <si>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</si>
  <si>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</si>
  <si>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</si>
  <si>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</si>
  <si>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</si>
  <si>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</si>
  <si>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</si>
  <si>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</si>
  <si>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</si>
  <si>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</si>
  <si>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</si>
  <si>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</si>
  <si>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</si>
  <si>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</si>
  <si>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</si>
  <si>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</si>
  <si>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</si>
  <si>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</si>
  <si>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</si>
  <si>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</si>
  <si>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</si>
  <si>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</si>
  <si>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</si>
  <si>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</si>
  <si>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</si>
  <si>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</si>
  <si>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</si>
  <si>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</si>
  <si>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</si>
  <si>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</si>
  <si>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</si>
  <si>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</si>
  <si>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</si>
  <si>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</si>
  <si>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</si>
  <si>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</si>
  <si>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</si>
  <si>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</si>
  <si>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</si>
  <si>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</si>
  <si>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</si>
  <si>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</si>
  <si>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</si>
  <si>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</si>
  <si>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</si>
  <si>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</si>
  <si>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</si>
  <si>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</si>
  <si>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</si>
  <si>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</si>
  <si>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</si>
  <si>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</si>
  <si>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</si>
  <si>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</si>
  <si>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</si>
  <si>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</si>
  <si>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</si>
  <si>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</si>
  <si>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</si>
  <si>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</si>
  <si>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</si>
  <si>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</si>
  <si>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</si>
  <si>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</si>
  <si>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</si>
  <si>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</si>
  <si>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</si>
  <si>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</si>
  <si>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</si>
  <si>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</si>
  <si>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</si>
  <si>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</si>
  <si>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</si>
  <si>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</si>
  <si>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</si>
  <si>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</si>
  <si>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</si>
  <si>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</si>
  <si>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</si>
  <si>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</si>
  <si>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</si>
  <si>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</si>
  <si>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</si>
  <si>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</si>
  <si>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</si>
  <si>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</si>
  <si>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</si>
  <si>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</si>
  <si>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</si>
  <si>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</si>
  <si>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</si>
  <si>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</si>
  <si>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</si>
  <si>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</si>
  <si>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</si>
  <si>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</si>
  <si>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</si>
  <si>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</si>
  <si>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</si>
  <si>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</si>
  <si>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</si>
  <si>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</si>
  <si>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</si>
  <si>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</si>
  <si>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</si>
  <si>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</si>
  <si>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</si>
  <si>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</si>
  <si>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</si>
  <si>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</si>
  <si>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</si>
  <si>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</si>
  <si>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</si>
  <si>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</si>
  <si>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</si>
  <si>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</si>
  <si>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</si>
  <si>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</si>
  <si>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</si>
  <si>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</si>
  <si>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</si>
  <si>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</si>
  <si>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</si>
  <si>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</si>
  <si>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</si>
  <si>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</si>
  <si>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</si>
  <si>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</si>
  <si>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</si>
  <si>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</si>
  <si>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</si>
  <si>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</si>
  <si>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</si>
  <si>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</si>
  <si>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</si>
  <si>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</si>
  <si>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</si>
  <si>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</si>
  <si>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</si>
  <si>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</si>
  <si>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</si>
  <si>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</si>
  <si>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</si>
  <si>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</si>
  <si>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</si>
  <si>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</si>
  <si>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</si>
  <si>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</si>
  <si>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</si>
  <si>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</si>
  <si>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</si>
  <si>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</si>
  <si>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</si>
  <si>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</si>
  <si>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</si>
  <si>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</si>
  <si>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</si>
  <si>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</si>
  <si>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</si>
  <si>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</si>
  <si>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</si>
  <si>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</si>
  <si>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</si>
  <si>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</si>
  <si>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</si>
  <si>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</si>
  <si>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</si>
  <si>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</si>
  <si>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</si>
  <si>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</si>
  <si>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</si>
  <si>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</si>
  <si>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</si>
  <si>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</si>
  <si>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</si>
  <si>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</si>
  <si>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</si>
  <si>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</si>
  <si>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</si>
  <si>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</si>
  <si>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</si>
  <si>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</si>
  <si>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</si>
  <si>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</si>
  <si>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</si>
  <si>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</si>
  <si>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</si>
  <si>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</si>
  <si>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</si>
  <si>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</si>
  <si>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</si>
  <si>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</si>
  <si>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</si>
  <si>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</si>
  <si>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</si>
  <si>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</si>
  <si>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</si>
  <si>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</si>
  <si>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</si>
  <si>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</si>
  <si>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</si>
  <si>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</si>
  <si>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</si>
  <si>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</si>
  <si>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</si>
  <si>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</si>
  <si>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</si>
  <si>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</si>
  <si>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</si>
  <si>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</si>
  <si>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</si>
  <si>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</si>
  <si>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</si>
  <si>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</si>
  <si>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</si>
  <si>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</si>
  <si>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</si>
  <si>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</si>
  <si>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</si>
  <si>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</si>
  <si>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</si>
  <si>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</si>
  <si>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</si>
  <si>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</si>
  <si>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</si>
  <si>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</si>
  <si>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</si>
  <si>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</si>
  <si>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</si>
  <si>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</si>
  <si>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</si>
  <si>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</si>
  <si>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</si>
  <si>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</si>
  <si>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</si>
  <si>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</si>
  <si>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</si>
  <si>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</si>
  <si>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</si>
  <si>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</si>
  <si>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</si>
  <si>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</si>
  <si>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</si>
  <si>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</si>
  <si>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</si>
  <si>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</si>
  <si>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</si>
  <si>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</si>
  <si>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</si>
  <si>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</si>
  <si>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</si>
  <si>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</si>
  <si>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</si>
  <si>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</si>
  <si>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</si>
  <si>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</si>
  <si>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</si>
  <si>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</si>
  <si>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</si>
  <si>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</si>
  <si>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</si>
  <si>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</si>
  <si>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</si>
  <si>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</si>
  <si>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</si>
  <si>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</si>
  <si>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</si>
  <si>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</si>
  <si>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</si>
  <si>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</si>
  <si>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</si>
  <si>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</si>
  <si>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</si>
  <si>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</si>
  <si>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</si>
  <si>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</si>
  <si>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</si>
  <si>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</si>
  <si>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</si>
  <si>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</si>
  <si>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</si>
  <si>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</si>
  <si>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</si>
  <si>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</si>
  <si>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</si>
  <si>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</si>
  <si>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</si>
  <si>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</si>
  <si>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</si>
  <si>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</si>
  <si>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</si>
  <si>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</si>
  <si>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</si>
  <si>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</si>
  <si>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</si>
  <si>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</si>
  <si>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</si>
  <si>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</si>
  <si>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</si>
  <si>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</si>
  <si>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</si>
  <si>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</si>
  <si>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</si>
  <si>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</si>
  <si>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</si>
  <si>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</si>
  <si>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</si>
  <si>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</si>
  <si>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</si>
  <si>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</si>
  <si>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</si>
  <si>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</si>
  <si>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</si>
  <si>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</si>
  <si>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</si>
  <si>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</si>
  <si>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</si>
  <si>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</si>
  <si>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</si>
  <si>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</si>
  <si>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</si>
  <si>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</si>
  <si>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</si>
  <si>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</si>
  <si>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</si>
  <si>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</si>
  <si>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</si>
  <si>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</si>
  <si>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</si>
  <si>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</si>
  <si>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</si>
  <si>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</si>
  <si>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</si>
  <si>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</si>
  <si>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</si>
  <si>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</si>
  <si>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</si>
  <si>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</si>
  <si>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</si>
  <si>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</si>
  <si>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</si>
  <si>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</si>
  <si>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</si>
  <si>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</si>
  <si>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</si>
  <si>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</si>
  <si>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</si>
  <si>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</si>
  <si>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</si>
  <si>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</si>
  <si>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</si>
  <si>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</si>
  <si>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</si>
  <si>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</si>
  <si>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</si>
  <si>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</si>
  <si>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</si>
  <si>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</si>
  <si>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</si>
  <si>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</si>
  <si>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</si>
  <si>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</si>
  <si>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</si>
  <si>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</si>
  <si>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</si>
  <si>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</si>
  <si>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</si>
  <si>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</si>
  <si>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</si>
  <si>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</si>
  <si>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</si>
  <si>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</si>
  <si>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</si>
  <si>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</si>
  <si>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</si>
  <si>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</si>
  <si>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</si>
  <si>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</si>
  <si>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</si>
  <si>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</si>
  <si>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</si>
  <si>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</si>
  <si>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</si>
  <si>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</si>
  <si>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</si>
  <si>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</si>
  <si>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</si>
  <si>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</si>
  <si>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</si>
  <si>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</si>
  <si>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</si>
  <si>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</si>
  <si>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</si>
  <si>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</si>
  <si>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</si>
  <si>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</si>
  <si>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</si>
  <si>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</si>
  <si>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</si>
  <si>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</si>
  <si>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</si>
  <si>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</si>
  <si>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</si>
  <si>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</si>
  <si>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</si>
  <si>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</si>
  <si>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</si>
  <si>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</si>
  <si>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</si>
  <si>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</si>
  <si>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</si>
  <si>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</si>
  <si>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</si>
  <si>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</si>
  <si>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</si>
  <si>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</si>
  <si>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</si>
  <si>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</si>
  <si>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</si>
  <si>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</si>
  <si>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</si>
  <si>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</si>
  <si>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</si>
  <si>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</si>
  <si>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</si>
  <si>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</si>
  <si>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</si>
  <si>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</si>
  <si>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</si>
  <si>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</si>
  <si>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</si>
  <si>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</si>
  <si>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</si>
  <si>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</si>
  <si>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</si>
  <si>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</si>
  <si>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</si>
  <si>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</si>
  <si>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</si>
  <si>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</si>
  <si>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</si>
  <si>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</si>
  <si>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</si>
  <si>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</si>
  <si>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</si>
  <si>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</si>
  <si>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</si>
  <si>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</si>
  <si>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</si>
  <si>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</si>
  <si>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</si>
  <si>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</si>
  <si>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</si>
  <si>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</si>
  <si>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</si>
  <si>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</si>
  <si>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</si>
  <si>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</si>
  <si>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</si>
  <si>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</si>
  <si>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</si>
  <si>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</si>
  <si>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</si>
  <si>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</si>
  <si>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</si>
  <si>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</si>
  <si>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</si>
  <si>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</si>
  <si>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</si>
  <si>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</si>
  <si>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</si>
  <si>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</si>
  <si>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</si>
  <si>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</si>
  <si>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</si>
  <si>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</si>
  <si>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</si>
  <si>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</si>
  <si>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</si>
  <si>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</si>
  <si>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</si>
  <si>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</si>
  <si>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</si>
  <si>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</si>
  <si>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</si>
  <si>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</si>
  <si>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</si>
  <si>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</si>
  <si>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</si>
  <si>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</si>
  <si>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</si>
  <si>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</si>
  <si>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</si>
  <si>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</si>
  <si>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</si>
  <si>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</si>
  <si>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</si>
  <si>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</si>
  <si>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</si>
  <si>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</si>
  <si>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</si>
  <si>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</si>
  <si>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</si>
  <si>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</si>
  <si>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</si>
  <si>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</si>
  <si>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</si>
  <si>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</si>
  <si>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</si>
  <si>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</si>
  <si>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</si>
  <si>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</si>
  <si>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</si>
  <si>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</si>
  <si>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</si>
  <si>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</si>
  <si>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</si>
  <si>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</si>
  <si>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</si>
  <si>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</si>
  <si>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</si>
  <si>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</si>
  <si>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</si>
  <si>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</si>
  <si>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</si>
  <si>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</si>
  <si>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</si>
  <si>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</si>
  <si>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</si>
  <si>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</si>
  <si>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</si>
  <si>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</si>
  <si>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</si>
  <si>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</si>
  <si>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</si>
  <si>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</si>
  <si>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</si>
  <si>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</si>
  <si>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</si>
  <si>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</si>
  <si>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</si>
  <si>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</si>
  <si>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</si>
  <si>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</si>
  <si>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</si>
  <si>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</si>
  <si>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</si>
  <si>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</si>
  <si>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</si>
  <si>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</si>
  <si>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</si>
  <si>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</si>
  <si>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</si>
  <si>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</si>
  <si>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</si>
  <si>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</si>
  <si>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</si>
  <si>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</si>
  <si>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</si>
  <si>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</si>
  <si>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</si>
  <si>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</si>
  <si>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</si>
  <si>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</si>
  <si>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</si>
  <si>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</si>
  <si>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</si>
  <si>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</si>
  <si>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</si>
  <si>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</si>
  <si>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</si>
  <si>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</si>
  <si>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</si>
  <si>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</si>
  <si>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</si>
  <si>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</si>
  <si>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</si>
  <si>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</si>
  <si>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</si>
  <si>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</si>
  <si>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</si>
  <si>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</si>
  <si>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</si>
  <si>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</si>
  <si>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</si>
  <si>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</si>
  <si>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</si>
  <si>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</si>
  <si>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</si>
  <si>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</si>
  <si>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</si>
  <si>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</si>
  <si>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</si>
  <si>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</si>
  <si>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</si>
  <si>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</si>
  <si>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</si>
  <si>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</si>
  <si>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</si>
  <si>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</si>
  <si>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</si>
  <si>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</si>
  <si>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</si>
  <si>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</si>
  <si>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</si>
  <si>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</si>
  <si>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</si>
  <si>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</si>
  <si>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</si>
  <si>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</si>
  <si>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</si>
  <si>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</si>
  <si>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</si>
  <si>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</si>
  <si>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</si>
  <si>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</si>
  <si>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</si>
  <si>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</si>
  <si>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</si>
  <si>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</si>
  <si>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</si>
  <si>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</si>
  <si>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</si>
  <si>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</si>
  <si>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</si>
  <si>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</si>
  <si>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</si>
  <si>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</si>
  <si>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</si>
  <si>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</si>
  <si>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</si>
  <si>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</si>
  <si>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</si>
  <si>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</si>
  <si>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</si>
  <si>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</si>
  <si>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</si>
  <si>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</si>
  <si>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</si>
  <si>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</si>
  <si>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</si>
  <si>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</si>
  <si>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</si>
  <si>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</si>
  <si>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</si>
  <si>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</si>
  <si>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</si>
  <si>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</si>
  <si>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</si>
  <si>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</si>
  <si>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</si>
  <si>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</si>
  <si>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</si>
  <si>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</si>
  <si>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</si>
  <si>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</si>
  <si>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</si>
  <si>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</si>
  <si>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</si>
  <si>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</si>
  <si>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</si>
  <si>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</si>
  <si>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</si>
  <si>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</si>
  <si>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</si>
  <si>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</si>
  <si>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</si>
  <si>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</si>
  <si>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</si>
  <si>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</si>
  <si>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</si>
  <si>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</si>
  <si>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</si>
  <si>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</si>
  <si>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</si>
  <si>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</si>
  <si>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</si>
  <si>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</si>
  <si>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</si>
  <si>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</si>
  <si>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</si>
  <si>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</si>
  <si>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</si>
  <si>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</si>
  <si>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</si>
  <si>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</si>
  <si>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</si>
  <si>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</si>
  <si>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</si>
  <si>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</si>
  <si>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</si>
  <si>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</si>
  <si>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</si>
  <si>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</si>
  <si>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</si>
  <si>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</si>
  <si>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</si>
  <si>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</si>
  <si>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</si>
  <si>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</si>
  <si>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</si>
  <si>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</si>
  <si>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</si>
  <si>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</si>
  <si>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</si>
  <si>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</si>
  <si>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</si>
  <si>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</si>
  <si>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</si>
  <si>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</si>
  <si>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</si>
  <si>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</si>
  <si>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</si>
  <si>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</si>
  <si>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</si>
  <si>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</si>
  <si>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</si>
  <si>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</si>
  <si>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</si>
  <si>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</si>
  <si>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</si>
  <si>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</si>
  <si>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</si>
  <si>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</si>
  <si>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</si>
  <si>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</si>
  <si>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</si>
  <si>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</si>
  <si>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</si>
  <si>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</si>
  <si>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</si>
  <si>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</si>
  <si>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</si>
  <si>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</si>
  <si>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</si>
  <si>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</si>
  <si>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</si>
  <si>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</si>
  <si>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</si>
  <si>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</si>
  <si>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</si>
  <si>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</si>
  <si>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</si>
  <si>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</si>
  <si>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</si>
  <si>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</si>
  <si>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</si>
  <si>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</si>
  <si>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</si>
  <si>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</si>
  <si>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</si>
  <si>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</si>
  <si>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</si>
  <si>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</si>
  <si>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</si>
  <si>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</si>
  <si>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</si>
  <si>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</si>
  <si>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</si>
  <si>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</si>
  <si>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</si>
  <si>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</si>
  <si>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</si>
  <si>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</si>
  <si>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</si>
  <si>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</si>
  <si>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</si>
  <si>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</si>
  <si>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</si>
  <si>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</si>
  <si>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</si>
  <si>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</si>
  <si>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</si>
  <si>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</si>
  <si>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</si>
  <si>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</si>
  <si>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</si>
  <si>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</si>
  <si>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</si>
  <si>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</si>
  <si>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</si>
  <si>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</si>
  <si>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</si>
  <si>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</si>
  <si>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</si>
  <si>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</si>
  <si>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</si>
  <si>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</si>
  <si>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</si>
  <si>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</si>
  <si>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</si>
  <si>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</si>
  <si>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</si>
  <si>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</si>
  <si>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</si>
  <si>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</si>
  <si>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</si>
  <si>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</si>
  <si>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</si>
  <si>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</si>
  <si>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</si>
  <si>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</si>
  <si>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</si>
  <si>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</si>
  <si>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</si>
  <si>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</si>
  <si>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</si>
  <si>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</si>
  <si>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</si>
  <si>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</si>
  <si>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</si>
  <si>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</si>
  <si>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</si>
  <si>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</si>
  <si>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</si>
  <si>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</si>
  <si>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</si>
  <si>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</si>
  <si>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</si>
  <si>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</si>
  <si>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</si>
  <si>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</si>
  <si>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</si>
  <si>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</si>
  <si>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</si>
  <si>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</si>
  <si>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</si>
  <si>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</si>
  <si>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</si>
  <si>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</si>
  <si>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</si>
  <si>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</si>
  <si>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</si>
  <si>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</si>
  <si>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</si>
  <si>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</si>
  <si>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</si>
  <si>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</si>
  <si>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</si>
  <si>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</si>
  <si>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</si>
  <si>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</si>
  <si>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</si>
  <si>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</si>
  <si>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</si>
  <si>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</si>
  <si>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</si>
  <si>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</si>
  <si>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</si>
  <si>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</si>
  <si>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</si>
  <si>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</si>
  <si>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</si>
  <si>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</si>
  <si>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</si>
  <si>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</si>
  <si>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</si>
  <si>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</si>
  <si>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</si>
  <si>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</si>
  <si>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</si>
  <si>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</si>
  <si>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</si>
  <si>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</si>
  <si>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</si>
  <si>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</si>
  <si>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</si>
  <si>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</si>
  <si>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</si>
  <si>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</si>
  <si>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</si>
  <si>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</si>
  <si>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</si>
  <si>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</si>
  <si>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</si>
  <si>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</si>
  <si>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</si>
  <si>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</si>
  <si>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</si>
  <si>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</si>
  <si>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</si>
  <si>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</si>
  <si>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</si>
  <si>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</si>
  <si>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</si>
  <si>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</si>
  <si>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</si>
  <si>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</si>
  <si>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</si>
  <si>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</si>
  <si>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</si>
  <si>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</si>
  <si>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</si>
  <si>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</si>
  <si>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</si>
  <si>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</si>
  <si>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</si>
  <si>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</si>
  <si>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</si>
  <si>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</si>
  <si>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</si>
  <si>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</si>
  <si>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</si>
  <si>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</si>
  <si>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</si>
  <si>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</si>
  <si>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</si>
  <si>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</si>
  <si>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</si>
  <si>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</si>
  <si>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</si>
  <si>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</si>
  <si>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</si>
  <si>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</si>
  <si>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</si>
  <si>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</si>
  <si>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</si>
  <si>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</si>
  <si>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</si>
  <si>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</si>
  <si>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</si>
  <si>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</si>
  <si>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</si>
  <si>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</si>
  <si>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</si>
  <si>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</si>
  <si>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</si>
  <si>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</si>
  <si>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</si>
  <si>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</si>
  <si>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</si>
  <si>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</si>
  <si>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</si>
  <si>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</si>
  <si>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</si>
  <si>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</si>
  <si>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STATO PATRIMONIALE</t>
  </si>
  <si>
    <t>ATTIVO</t>
  </si>
  <si>
    <t>ANNO 2021</t>
  </si>
  <si>
    <t>ANNO 2020</t>
  </si>
  <si>
    <t>VARIAZIONE 2021/2020</t>
  </si>
  <si>
    <t>TITOLO</t>
  </si>
  <si>
    <t>Importo</t>
  </si>
  <si>
    <t>%</t>
  </si>
  <si>
    <t>A)</t>
  </si>
  <si>
    <t xml:space="preserve"> IMMOBILIZZAZIONI</t>
  </si>
  <si>
    <t>A.I)</t>
  </si>
  <si>
    <t xml:space="preserve"> IMMOBILIZZAZIONI IMMATERIALI</t>
  </si>
  <si>
    <t>A.I.1)</t>
  </si>
  <si>
    <t>A.I.2)</t>
  </si>
  <si>
    <t>A.I.3)</t>
  </si>
  <si>
    <t>A.I.4)</t>
  </si>
  <si>
    <t>A.I.5)</t>
  </si>
  <si>
    <t>A.II)</t>
  </si>
  <si>
    <t xml:space="preserve"> IMMOBILIZZAZIONI MATERIALI</t>
  </si>
  <si>
    <t>A.II.1)</t>
  </si>
  <si>
    <t xml:space="preserve"> Terreni</t>
  </si>
  <si>
    <t>A.II.1.a)</t>
  </si>
  <si>
    <t>A.II.1.b)</t>
  </si>
  <si>
    <t>A.II.2)</t>
  </si>
  <si>
    <t xml:space="preserve"> Fabbricati</t>
  </si>
  <si>
    <t>A.II.2.a)</t>
  </si>
  <si>
    <t>A.II.2.b)</t>
  </si>
  <si>
    <t>A.II.3)</t>
  </si>
  <si>
    <t>A.II.4)</t>
  </si>
  <si>
    <t>A.II.5)</t>
  </si>
  <si>
    <t>A.II.6)</t>
  </si>
  <si>
    <t>A.II.7)</t>
  </si>
  <si>
    <t>A.II.8)</t>
  </si>
  <si>
    <t>A.II.9)</t>
  </si>
  <si>
    <t>A.III)</t>
  </si>
  <si>
    <t xml:space="preserve"> IMMOBILIZZAZIONI FINANZIARIE (con separata indicazione, per ciascuna voce dei crediti, degli importi esigibili entro l'esercizio successivo)</t>
  </si>
  <si>
    <t>Entro 12 mesi</t>
  </si>
  <si>
    <t>Oltre 12 mesi</t>
  </si>
  <si>
    <t>A.III.1)</t>
  </si>
  <si>
    <t xml:space="preserve"> Crediti finanziari</t>
  </si>
  <si>
    <t>A.III.1.a)</t>
  </si>
  <si>
    <t>A.III.1.b)</t>
  </si>
  <si>
    <t>A.III.1.c)</t>
  </si>
  <si>
    <t>A.III.1.d)</t>
  </si>
  <si>
    <t>A.III.2)</t>
  </si>
  <si>
    <t xml:space="preserve"> Titoli</t>
  </si>
  <si>
    <t>A.III.2.a)</t>
  </si>
  <si>
    <t>A.III.2.b)</t>
  </si>
  <si>
    <t>TOTALE A)</t>
  </si>
  <si>
    <t>B)</t>
  </si>
  <si>
    <t xml:space="preserve"> ATTIVO CIRCOLANTE</t>
  </si>
  <si>
    <t>B.I)</t>
  </si>
  <si>
    <t xml:space="preserve"> RIMANENZE</t>
  </si>
  <si>
    <t>B.I.1)</t>
  </si>
  <si>
    <t>B.I.2)</t>
  </si>
  <si>
    <t>B.I.3)</t>
  </si>
  <si>
    <t>B.I.4)</t>
  </si>
  <si>
    <t>B.II)</t>
  </si>
  <si>
    <t xml:space="preserve"> CREDITI (con separata indicazione, per ciascuna voce, degli importi esigibili oltre l'esercizio successivo)</t>
  </si>
  <si>
    <t>B.II.1)</t>
  </si>
  <si>
    <t xml:space="preserve"> Crediti v/Stato</t>
  </si>
  <si>
    <t>B.II.1.d)</t>
  </si>
  <si>
    <t xml:space="preserve"> Crediti v/Stato per spesa corrente e acconti</t>
  </si>
  <si>
    <t>B.II.1.g)</t>
  </si>
  <si>
    <t>B.II.1.i)</t>
  </si>
  <si>
    <t>B.II.1.j)</t>
  </si>
  <si>
    <t xml:space="preserve"> Crediti v/Stato - per ricerca</t>
  </si>
  <si>
    <t>B.II.1.j.1)</t>
  </si>
  <si>
    <t>B.II.1.j.2)</t>
  </si>
  <si>
    <t>B.II.1.j.3)</t>
  </si>
  <si>
    <t>B.II.1.j.4)</t>
  </si>
  <si>
    <t>B.II.1.k)</t>
  </si>
  <si>
    <t>B.II.2)</t>
  </si>
  <si>
    <t xml:space="preserve"> Crediti v/Regione o Provincia Autonoma</t>
  </si>
  <si>
    <t>B.II.2.a)</t>
  </si>
  <si>
    <t xml:space="preserve"> Crediti v/Regione o Provincia Autonoma - parte corrente</t>
  </si>
  <si>
    <t>B.II.2.a.1)</t>
  </si>
  <si>
    <t xml:space="preserve"> Crediti v/Regione o Provincia Autonoma per spesa corrente</t>
  </si>
  <si>
    <t>B.II.2.a.1.a)</t>
  </si>
  <si>
    <t>B.II.2.a.1.b)</t>
  </si>
  <si>
    <t>B.II.2.a.1.c)</t>
  </si>
  <si>
    <t>B.II.2.a.1.d)</t>
  </si>
  <si>
    <t>B.II.2.a.1.e)</t>
  </si>
  <si>
    <t xml:space="preserve"> Crediti v/Regione o Provincia Autonoma per spesa corrente - STP (ex D.lgs. 286/98)</t>
  </si>
  <si>
    <t>B.II.2.a.2)</t>
  </si>
  <si>
    <t>B.II.2.b)</t>
  </si>
  <si>
    <t xml:space="preserve"> Crediti v/Regione o Provincia Autonoma - patrimonio netto</t>
  </si>
  <si>
    <t>B.II.2.b.1)</t>
  </si>
  <si>
    <t>B.II.2.b.2)</t>
  </si>
  <si>
    <t>B.II.2.b.3)</t>
  </si>
  <si>
    <t>B.II.2.b.4)</t>
  </si>
  <si>
    <t>B.II.2.d)</t>
  </si>
  <si>
    <t>B.II.3)</t>
  </si>
  <si>
    <t>B.II.4)</t>
  </si>
  <si>
    <t xml:space="preserve"> Crediti v/aziende sanitarie pubbliche e acconto quota FSR da distribuire</t>
  </si>
  <si>
    <t>B.II.4.a)</t>
  </si>
  <si>
    <t>B.II.4.b)</t>
  </si>
  <si>
    <t>B.II.5)</t>
  </si>
  <si>
    <t>B.II.6)</t>
  </si>
  <si>
    <t>B.II.7)</t>
  </si>
  <si>
    <t>B.III)</t>
  </si>
  <si>
    <t xml:space="preserve"> ATTIVITA' FINANZIARIE CHE NON COSTITUISCONO IMMOBILIZZAZIONI</t>
  </si>
  <si>
    <t>B.III.1)</t>
  </si>
  <si>
    <t>B.III.2)</t>
  </si>
  <si>
    <t>B.IV)</t>
  </si>
  <si>
    <t xml:space="preserve"> DISPONIBILITA' LIQUIDE</t>
  </si>
  <si>
    <t>B.IV.1)</t>
  </si>
  <si>
    <t>B.IV.2)</t>
  </si>
  <si>
    <t>B.IV.3)</t>
  </si>
  <si>
    <t xml:space="preserve"> Tesoreria Unica</t>
  </si>
  <si>
    <t>B.IV.4)</t>
  </si>
  <si>
    <t>TOTALE B)</t>
  </si>
  <si>
    <t>C)</t>
  </si>
  <si>
    <t xml:space="preserve"> RATEI E RISCONTI ATTIVI</t>
  </si>
  <si>
    <t>C.I)</t>
  </si>
  <si>
    <t>C.II)</t>
  </si>
  <si>
    <t>TOTALE C)</t>
  </si>
  <si>
    <t>D) TOTALE ATTIVO (A+B+C)</t>
  </si>
  <si>
    <t>E)</t>
  </si>
  <si>
    <t xml:space="preserve"> CONTI D'ORDINE</t>
  </si>
  <si>
    <t>E.1)</t>
  </si>
  <si>
    <t>E.2)</t>
  </si>
  <si>
    <t>E.3)</t>
  </si>
  <si>
    <t>E.4)</t>
  </si>
  <si>
    <t>E.5)</t>
  </si>
  <si>
    <t>TOTALE E)</t>
  </si>
  <si>
    <t>PASSIVO</t>
  </si>
  <si>
    <t xml:space="preserve"> PATRIMONIO NETTO</t>
  </si>
  <si>
    <t xml:space="preserve"> Finanziamenti per investimenti</t>
  </si>
  <si>
    <t xml:space="preserve"> Finanziamenti da Stato per investimenti</t>
  </si>
  <si>
    <t>A.II.2.c)</t>
  </si>
  <si>
    <t>A.IV)</t>
  </si>
  <si>
    <t>A.V)</t>
  </si>
  <si>
    <t>A.VI)</t>
  </si>
  <si>
    <t>A.VII)</t>
  </si>
  <si>
    <t xml:space="preserve"> FONDI PER RISCHI ED ONERI</t>
  </si>
  <si>
    <t>B.1)</t>
  </si>
  <si>
    <t>B.2)</t>
  </si>
  <si>
    <t>B.3)</t>
  </si>
  <si>
    <t xml:space="preserve"> Fondi da distribuire</t>
  </si>
  <si>
    <t>B.4)</t>
  </si>
  <si>
    <t>B.5)</t>
  </si>
  <si>
    <t xml:space="preserve"> TRATTAMENTO FINE RAPPORTO</t>
  </si>
  <si>
    <t>C.1)</t>
  </si>
  <si>
    <t>C.2)</t>
  </si>
  <si>
    <t>Pasquale Cassese</t>
  </si>
  <si>
    <t>C.3)</t>
  </si>
  <si>
    <t xml:space="preserve"> Quiescenza e simili</t>
  </si>
  <si>
    <t>D)</t>
  </si>
  <si>
    <t xml:space="preserve"> DEBITI (con separata indicazione, per ciascuna voce, degli importi esigibili oltre l'esercizio successivo)</t>
  </si>
  <si>
    <t>D.1)</t>
  </si>
  <si>
    <t>D.2)</t>
  </si>
  <si>
    <t>D.3)</t>
  </si>
  <si>
    <t>D.4)</t>
  </si>
  <si>
    <t>D.5)</t>
  </si>
  <si>
    <t xml:space="preserve"> Debiti v/aziende sanitarie pubbliche</t>
  </si>
  <si>
    <t>D.5.a)</t>
  </si>
  <si>
    <t>D.5.b)</t>
  </si>
  <si>
    <t>D.5.c)</t>
  </si>
  <si>
    <t>D.5.d)</t>
  </si>
  <si>
    <t>D.5.e)</t>
  </si>
  <si>
    <t xml:space="preserve"> Debiti v/aziende sanitarie pubbliche della Regione per versamenti a patrimonio netto</t>
  </si>
  <si>
    <t>D.5.f)</t>
  </si>
  <si>
    <t>D.5.g)</t>
  </si>
  <si>
    <t>D.6)</t>
  </si>
  <si>
    <t>D.7)</t>
  </si>
  <si>
    <t>D.8)</t>
  </si>
  <si>
    <t>D.9)</t>
  </si>
  <si>
    <t>D.10)</t>
  </si>
  <si>
    <t>D.11)</t>
  </si>
  <si>
    <t>TOTALE D)</t>
  </si>
  <si>
    <t xml:space="preserve"> RATEI E RISCONTI PASSIVI</t>
  </si>
  <si>
    <t>F) TOTALE PASSIVO E PATRIMONIO NETTO (A+B+C+D+E)</t>
  </si>
  <si>
    <t>G)</t>
  </si>
  <si>
    <t>G.1)</t>
  </si>
  <si>
    <t>G.2)</t>
  </si>
  <si>
    <t>G.3)</t>
  </si>
  <si>
    <t>G.4)</t>
  </si>
  <si>
    <t>TOTALE G)</t>
  </si>
  <si>
    <t>CONTO  ECONOMICO</t>
  </si>
  <si>
    <r>
      <t>Importi</t>
    </r>
    <r>
      <rPr>
        <b/>
        <sz val="12"/>
        <color indexed="18"/>
        <rFont val="Calibri"/>
        <family val="2"/>
      </rPr>
      <t xml:space="preserve">: Euro    </t>
    </r>
  </si>
  <si>
    <t>Preconsuntivo 2016</t>
  </si>
  <si>
    <t>VARIAZIONE 2021 - 2020</t>
  </si>
  <si>
    <t>VALORE DELLA PRODUZIONE</t>
  </si>
  <si>
    <t>1)</t>
  </si>
  <si>
    <t>Contributi in c/esercizio</t>
  </si>
  <si>
    <t>a)</t>
  </si>
  <si>
    <t>Contributi in c/esercizio - da Regione o Provincia Autonoma per quota F.S. regionale</t>
  </si>
  <si>
    <t>b)</t>
  </si>
  <si>
    <t>Contributi in c/esercizio - extra fondo</t>
  </si>
  <si>
    <t>Contributi da Regione o Prov. Aut. (extra fondo) - vincolati</t>
  </si>
  <si>
    <t>2)</t>
  </si>
  <si>
    <t>Contributi da Regione o Prov. Aut. (extra fondo) - Risorse aggiuntive da bilancio a titolo di copertura LEA</t>
  </si>
  <si>
    <t>3)</t>
  </si>
  <si>
    <t>Contributi da Regione o Prov. Aut. (extra fondo) - Risorse aggiuntive da bilancio a titolo di copertura extra LEA</t>
  </si>
  <si>
    <t>4)</t>
  </si>
  <si>
    <t>Contributi da Regione o Prov. Aut. (extra fondo) - altro</t>
  </si>
  <si>
    <t>5)</t>
  </si>
  <si>
    <t>Contributi da aziende sanitarie pubbliche (extra fondo)</t>
  </si>
  <si>
    <t>6)</t>
  </si>
  <si>
    <t>Contributi da altri soggetti pubblici</t>
  </si>
  <si>
    <t>c)</t>
  </si>
  <si>
    <t>Contributi in c/esercizio - per ricerca</t>
  </si>
  <si>
    <t>da Ministero della Salute per ricerca corrente</t>
  </si>
  <si>
    <t>da Ministero della Salute per ricerca finalizzata</t>
  </si>
  <si>
    <t>da Regione e altri soggetti pubblici</t>
  </si>
  <si>
    <t>da privati</t>
  </si>
  <si>
    <t>d)</t>
  </si>
  <si>
    <t>Contributi in c/esercizio - da privati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</si>
  <si>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</si>
  <si>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</si>
  <si>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</si>
  <si>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Ricavi per prestazioni sanitarie e sociosanitarie - ad aziende sanitarie pubbliche</t>
  </si>
  <si>
    <t>Ricavi per prestazioni sanitarie e sociosanitarie - intramoenia</t>
  </si>
  <si>
    <t>Ricavi per prestazioni sanitarie e sociosanitarie - altro</t>
  </si>
  <si>
    <t>Concorsi, recuperi e rimborsi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</si>
  <si>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</si>
  <si>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</si>
  <si>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</si>
  <si>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</si>
  <si>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</si>
  <si>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</si>
  <si>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</si>
  <si>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</si>
  <si>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COSTI DELLA PRODUZIONE</t>
  </si>
  <si>
    <t>Acquisti di beni</t>
  </si>
  <si>
    <t>Acquisti di beni sanitari</t>
  </si>
  <si>
    <t>Acquisti di beni non sanitari</t>
  </si>
  <si>
    <t>Acquisti di servizi sanitari</t>
  </si>
  <si>
    <t>Acquisti di servizi sanitari - Medicina di base</t>
  </si>
  <si>
    <t>Acquisti di servizi sanitari - Farmaceutica</t>
  </si>
  <si>
    <t>Acquisti di servizi sanitari per assitenza specialistica ambulatoriale</t>
  </si>
  <si>
    <t>Acquisti di servizi sanitari per assistenza riabilitativa</t>
  </si>
  <si>
    <t>e)</t>
  </si>
  <si>
    <t>Acquisti di servizi sanitari per assistenza integrativa</t>
  </si>
  <si>
    <t>f)</t>
  </si>
  <si>
    <t>Acquisti di servizi sanitari per assistenza protesica</t>
  </si>
  <si>
    <t>g)</t>
  </si>
  <si>
    <t>Acquisti di servizi sanitari per assistenza ospedaliera</t>
  </si>
  <si>
    <t>h)</t>
  </si>
  <si>
    <t>Acquisti prestazioni di psichiatrica residenziale e semiresidenziale</t>
  </si>
  <si>
    <t>i)</t>
  </si>
  <si>
    <t>Acquisti prestazioni di distribuzione farmaci File F</t>
  </si>
  <si>
    <t>j)</t>
  </si>
  <si>
    <t>Acquisti prestazioni termali in convenzione</t>
  </si>
  <si>
    <t>k)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</si>
  <si>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</si>
  <si>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</si>
  <si>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</si>
  <si>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</si>
  <si>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</si>
  <si>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</si>
  <si>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</si>
  <si>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</si>
  <si>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Consulenze, collaborazioni, interinale, altre prestazioni di lavoro sanitarie e sociosanitarie</t>
  </si>
  <si>
    <t>p)</t>
  </si>
  <si>
    <t>Altri servizi sanitari e sociosanitari a rilevanza sanitaria</t>
  </si>
  <si>
    <t>q)</t>
  </si>
  <si>
    <t>Costi per differenziale Tariffe TUC</t>
  </si>
  <si>
    <t>Acquisti di servizi non sanitari</t>
  </si>
  <si>
    <t>Servizi non sanitari</t>
  </si>
  <si>
    <t xml:space="preserve">Consulenze, collaborazioni, interinale, altre prestazioni di lavoro non sanitarie </t>
  </si>
  <si>
    <t>Formazione</t>
  </si>
  <si>
    <t>Manutenzione e riparazione</t>
  </si>
  <si>
    <t>Godimento di beni di terzi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</si>
  <si>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</si>
  <si>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</si>
  <si>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</si>
  <si>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</si>
  <si>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</si>
  <si>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</si>
  <si>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Oneri diversi di gestione</t>
  </si>
  <si>
    <t>Ammortamenti</t>
  </si>
  <si>
    <t>Ammortamenti immobilizzazioni immateriali</t>
  </si>
  <si>
    <t>Ammortamenti dei Fabbricati</t>
  </si>
  <si>
    <t>Ammortamenti delle altre immobilizzazioni materiali</t>
  </si>
  <si>
    <t>Svalutazione delle immobilizzazioni e dei crediti</t>
  </si>
  <si>
    <t>10)</t>
  </si>
  <si>
    <t>Variazione delle rimanenze</t>
  </si>
  <si>
    <t>Variazione delle rimanenze sanitarie</t>
  </si>
  <si>
    <t>Variazione delle rimanenze non sanitarie</t>
  </si>
  <si>
    <t>11)</t>
  </si>
  <si>
    <t>Accantonamenti</t>
  </si>
  <si>
    <t>Accantonamenti per rischi</t>
  </si>
  <si>
    <t xml:space="preserve">Accantonamenti per premio operosità </t>
  </si>
  <si>
    <t>Accantonamenti per quote inutilizzate di contributi vincolati</t>
  </si>
  <si>
    <t>Altri accantonamenti</t>
  </si>
  <si>
    <t>Totale B)</t>
  </si>
  <si>
    <t>DIFF. TRA VALORE E COSTI DELLA PRODUZIONE (A-B)</t>
  </si>
  <si>
    <t>PROVENTI E ONERI FINANZIARI</t>
  </si>
  <si>
    <t>Interessi attivi ed altri proventi finanziari</t>
  </si>
  <si>
    <t>Interessi passivi ed altri oneri finanziari</t>
  </si>
  <si>
    <t>Totale C)</t>
  </si>
  <si>
    <t>RETTIFICHE DI VALORE DI ATTIVITA' FINANZIARIE</t>
  </si>
  <si>
    <t>Rivalutazioni</t>
  </si>
  <si>
    <t>Svalutazioni</t>
  </si>
  <si>
    <t>Totale D)</t>
  </si>
  <si>
    <t>PROVENTI E ONERI STRAORDINARI</t>
  </si>
  <si>
    <t>Proventi straordinari</t>
  </si>
  <si>
    <t>Plusvalenze</t>
  </si>
  <si>
    <t>Altri proventi straordinari</t>
  </si>
  <si>
    <t>Oneri straordinari</t>
  </si>
  <si>
    <t>Minusvalenze</t>
  </si>
  <si>
    <t>Altri oneri straordinari</t>
  </si>
  <si>
    <t>Totale E)</t>
  </si>
  <si>
    <t>RISULTATO PRIMA DELLE IMPOSTE (A-B+C+D+E)</t>
  </si>
  <si>
    <t>Y)</t>
  </si>
  <si>
    <t>IMPOSTE SUL REDDITO DELL'ESERCIZIO</t>
  </si>
  <si>
    <t>IRAP</t>
  </si>
  <si>
    <t>IRAP relativa a personale dipendente</t>
  </si>
  <si>
    <t>IRAP relativa a collaboratori e personale assimilato a lavoro dipendente</t>
  </si>
  <si>
    <t>IRAP relativa ad attività di libera professione (intramoenia)</t>
  </si>
  <si>
    <t>IRAP relativa ad attività commerciali</t>
  </si>
  <si>
    <t>IRES</t>
  </si>
  <si>
    <t>Accantonamento a fondo imposte (accertamenti, condoni, ecc.)</t>
  </si>
  <si>
    <t>Totale Y)</t>
  </si>
  <si>
    <t>UTILE (PERDITA) DELL'ESERCIZIO</t>
  </si>
  <si>
    <t xml:space="preserve">-     </t>
  </si>
</sst>
</file>

<file path=xl/styles.xml><?xml version="1.0" encoding="utf-8"?>
<styleSheet xmlns="http://schemas.openxmlformats.org/spreadsheetml/2006/main">
  <numFmts count="2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 * #,##0_ ;_ * \-#,##0_ ;_ * &quot;-&quot;_ ;_ @_ "/>
    <numFmt numFmtId="166" formatCode="_ * #,##0.00_ ;_ * \-#,##0.00_ ;_ * &quot;-&quot;??_ ;_ @_ "/>
    <numFmt numFmtId="167" formatCode="#,##0.00_ ;\-#,##0.00\ "/>
    <numFmt numFmtId="168" formatCode="#,##0_ ;\-#,##0\ "/>
    <numFmt numFmtId="171" formatCode="[$€]\ #,##0.00\ ;\-[$€]\ #,##0.00\ ;[$€]&quot; -&quot;#\ "/>
    <numFmt numFmtId="172" formatCode="#,##0.00\ ;&quot; (&quot;#,##0.00\);&quot; -&quot;#\ ;@\ "/>
    <numFmt numFmtId="173" formatCode="_-* #,##0.00_-;\-* #,##0.00_-;_-* &quot;-&quot;??_-;_-@_-"/>
    <numFmt numFmtId="174" formatCode="#,##0.0_ ;\-#,##0.0\ "/>
    <numFmt numFmtId="175" formatCode="_(* #,##0_);_(* \(#,##0\);_(* &quot;-&quot;_);_(@_)"/>
    <numFmt numFmtId="176" formatCode="0.0%"/>
    <numFmt numFmtId="177" formatCode="_ * #,##0.00_ ;_ * \-#,##0.00_ ;_ * &quot;-&quot;_ ;_ @_ "/>
    <numFmt numFmtId="178" formatCode="_-[$€-2]\ * #,##0.00_-;\-[$€-2]\ * #,##0.00_-;_-[$€-2]\ * &quot;-&quot;??_-"/>
    <numFmt numFmtId="179" formatCode="_ &quot;L.&quot;\ * #,##0_ ;_ &quot;L.&quot;\ * \-#,##0_ ;_ &quot;L.&quot;\ * &quot;-&quot;_ ;_ @_ "/>
    <numFmt numFmtId="180" formatCode="_ &quot;L.&quot;\ * #,##0.00_ ;_ &quot;L.&quot;\ * \-#,##0.00_ ;_ &quot;L.&quot;\ * &quot;-&quot;??_ ;_ @_ "/>
    <numFmt numFmtId="181" formatCode="_-[$€]\ * #,##0.00_-;\-[$€]\ * #,##0.00_-;_-[$€]\ * &quot;-&quot;??_-;_-@_-"/>
    <numFmt numFmtId="182" formatCode="&quot; &quot;#,##0.00&quot; &quot;;&quot;-&quot;#,##0.00&quot; &quot;;&quot; -&quot;#&quot; &quot;;&quot; &quot;@&quot; &quot;"/>
    <numFmt numFmtId="183" formatCode="[$-410]General"/>
    <numFmt numFmtId="184" formatCode="_-* #,##0_-;\-* #,##0_-;_-* &quot;-&quot;_-;_-@_-"/>
    <numFmt numFmtId="185" formatCode="_-* #,##0_-;\-* #,##0_-;_-* \-_-;_-@_-"/>
    <numFmt numFmtId="186" formatCode="_(* #,##0.00_);_(* \(#,##0.00\);_(* &quot;-&quot;??_);_(@_)"/>
    <numFmt numFmtId="187" formatCode="#,##0;\-\ #,##0;_-\ &quot;- &quot;"/>
    <numFmt numFmtId="188" formatCode="_-&quot;L.&quot;\ * #,##0_-;\-&quot;L.&quot;\ * #,##0_-;_-&quot;L.&quot;\ * &quot;-&quot;_-;_-@_-"/>
    <numFmt numFmtId="189" formatCode="_-&quot;€&quot;\ * #,##0_-;\-&quot;€&quot;\ * #,##0_-;_-&quot;€&quot;\ * &quot;-&quot;_-;_-@_-"/>
    <numFmt numFmtId="190" formatCode="_-&quot;€ &quot;* #,##0.00_-;&quot;-€ &quot;* #,##0.00_-;_-&quot;€ &quot;* \-??_-;_-@_-"/>
    <numFmt numFmtId="191" formatCode="_-&quot;€&quot;\ * #,##0.00_-;\-&quot;€&quot;\ * #,##0.00_-;_-&quot;€&quot;\ * &quot;-&quot;??_-;_-@_-"/>
  </numFmts>
  <fonts count="97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sz val="12"/>
      <color indexed="9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0"/>
      <color indexed="9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b/>
      <i/>
      <sz val="11"/>
      <name val="Calibri"/>
      <family val="2"/>
    </font>
    <font>
      <b/>
      <i/>
      <sz val="10"/>
      <name val="Calibri"/>
      <family val="2"/>
    </font>
    <font>
      <b/>
      <i/>
      <sz val="12"/>
      <name val="Calibri"/>
      <family val="2"/>
    </font>
    <font>
      <i/>
      <sz val="11"/>
      <name val="Calibri"/>
      <family val="2"/>
    </font>
    <font>
      <strike/>
      <sz val="10"/>
      <color indexed="10"/>
      <name val="Calibri"/>
      <family val="2"/>
    </font>
    <font>
      <b/>
      <strike/>
      <sz val="10"/>
      <color indexed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trike/>
      <sz val="10"/>
      <name val="Tahoma"/>
      <family val="2"/>
    </font>
    <font>
      <b/>
      <i/>
      <u/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color rgb="FF000000"/>
      <name val="Calibri"/>
      <family val="2"/>
    </font>
    <font>
      <i/>
      <sz val="1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9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indexed="18"/>
      <name val="Calibri"/>
      <family val="2"/>
    </font>
    <font>
      <b/>
      <sz val="18"/>
      <color indexed="18"/>
      <name val="Calibri"/>
      <family val="2"/>
    </font>
    <font>
      <b/>
      <i/>
      <sz val="12"/>
      <color indexed="18"/>
      <name val="Calibri"/>
      <family val="2"/>
    </font>
    <font>
      <b/>
      <sz val="12"/>
      <color indexed="18"/>
      <name val="Calibri"/>
      <family val="2"/>
    </font>
    <font>
      <b/>
      <sz val="10"/>
      <color indexed="18"/>
      <name val="Calibri"/>
      <family val="2"/>
    </font>
    <font>
      <i/>
      <sz val="14"/>
      <color indexed="18"/>
      <name val="Calibri"/>
      <family val="2"/>
    </font>
    <font>
      <i/>
      <sz val="11"/>
      <color indexed="18"/>
      <name val="Calibri"/>
      <family val="2"/>
    </font>
    <font>
      <b/>
      <sz val="14"/>
      <color indexed="18"/>
      <name val="Calibri"/>
      <family val="2"/>
    </font>
    <font>
      <b/>
      <i/>
      <sz val="10"/>
      <color indexed="18"/>
      <name val="Calibri"/>
      <family val="2"/>
    </font>
    <font>
      <i/>
      <sz val="12"/>
      <color indexed="18"/>
      <name val="Calibri"/>
      <family val="2"/>
    </font>
    <font>
      <b/>
      <u val="double"/>
      <sz val="12"/>
      <color indexed="18"/>
      <name val="Calibri"/>
      <family val="2"/>
    </font>
    <font>
      <u val="double"/>
      <sz val="12"/>
      <color indexed="18"/>
      <name val="Calibri"/>
      <family val="2"/>
    </font>
    <font>
      <b/>
      <u/>
      <sz val="12"/>
      <color indexed="18"/>
      <name val="Calibri"/>
      <family val="2"/>
    </font>
    <font>
      <sz val="8"/>
      <name val="MS Sans Serif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2"/>
      <color theme="10"/>
      <name val="宋体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color theme="1"/>
      <name val="Times New Roman"/>
      <family val="2"/>
    </font>
    <font>
      <sz val="10"/>
      <name val="Book Antiqua"/>
      <family val="1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name val="Comic Sans MS"/>
      <family val="4"/>
    </font>
    <font>
      <sz val="11"/>
      <color rgb="FF000000"/>
      <name val="Calibri"/>
      <family val="2"/>
      <charset val="1"/>
    </font>
    <font>
      <sz val="10"/>
      <color indexed="64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8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lightGray">
        <fgColor indexed="22"/>
        <bgColor indexed="9"/>
      </patternFill>
    </fill>
    <fill>
      <patternFill patternType="lightGray">
        <fgColor indexed="9"/>
        <bgColor indexed="9"/>
      </patternFill>
    </fill>
    <fill>
      <patternFill patternType="mediumGray">
        <fgColor indexed="9"/>
        <bgColor indexed="44"/>
      </patternFill>
    </fill>
    <fill>
      <patternFill patternType="darkGray">
        <fgColor indexed="9"/>
        <bgColor indexed="29"/>
      </patternFill>
    </fill>
    <fill>
      <patternFill patternType="solid">
        <fgColor indexed="9"/>
        <bgColor indexed="42"/>
      </patternFill>
    </fill>
    <fill>
      <patternFill patternType="mediumGray">
        <fgColor indexed="9"/>
        <bgColor indexed="9"/>
      </patternFill>
    </fill>
    <fill>
      <patternFill patternType="lightGray">
        <fgColor indexed="43"/>
        <bgColor indexed="43"/>
      </patternFill>
    </fill>
  </fills>
  <borders count="1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66">
    <xf numFmtId="0" fontId="0" fillId="0" borderId="0"/>
    <xf numFmtId="173" fontId="7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165" fontId="1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7" fillId="0" borderId="0"/>
    <xf numFmtId="0" fontId="29" fillId="0" borderId="0"/>
    <xf numFmtId="0" fontId="33" fillId="0" borderId="0"/>
    <xf numFmtId="0" fontId="29" fillId="0" borderId="0"/>
    <xf numFmtId="43" fontId="7" fillId="0" borderId="0" applyFont="0" applyFill="0" applyBorder="0" applyAlignment="0" applyProtection="0"/>
    <xf numFmtId="0" fontId="1" fillId="0" borderId="0"/>
    <xf numFmtId="17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4" fontId="57" fillId="0" borderId="0"/>
    <xf numFmtId="178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178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178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178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178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178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178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58" fillId="22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178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178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178" fontId="29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58" fillId="22" borderId="0" applyNumberFormat="0" applyBorder="0" applyAlignment="0" applyProtection="0"/>
    <xf numFmtId="0" fontId="29" fillId="21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58" fillId="22" borderId="0" applyNumberFormat="0" applyBorder="0" applyAlignment="0" applyProtection="0"/>
    <xf numFmtId="0" fontId="29" fillId="17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178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58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23" borderId="0" applyNumberFormat="0" applyBorder="0" applyAlignment="0" applyProtection="0"/>
    <xf numFmtId="178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178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178" fontId="29" fillId="23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58" fillId="18" borderId="0" applyNumberFormat="0" applyBorder="0" applyAlignment="0" applyProtection="0"/>
    <xf numFmtId="0" fontId="29" fillId="23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23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23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58" fillId="18" borderId="0" applyNumberFormat="0" applyBorder="0" applyAlignment="0" applyProtection="0"/>
    <xf numFmtId="0" fontId="29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23" borderId="0" applyNumberFormat="0" applyBorder="0" applyAlignment="0" applyProtection="0"/>
    <xf numFmtId="178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58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4" borderId="0" applyNumberFormat="0" applyBorder="0" applyAlignment="0" applyProtection="0"/>
    <xf numFmtId="178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178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178" fontId="29" fillId="24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58" fillId="19" borderId="0" applyNumberFormat="0" applyBorder="0" applyAlignment="0" applyProtection="0"/>
    <xf numFmtId="0" fontId="29" fillId="24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4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4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58" fillId="19" borderId="0" applyNumberFormat="0" applyBorder="0" applyAlignment="0" applyProtection="0"/>
    <xf numFmtId="0" fontId="29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4" borderId="0" applyNumberFormat="0" applyBorder="0" applyAlignment="0" applyProtection="0"/>
    <xf numFmtId="178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58" fillId="22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25" borderId="0" applyNumberFormat="0" applyBorder="0" applyAlignment="0" applyProtection="0"/>
    <xf numFmtId="178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178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178" fontId="29" fillId="25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58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25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25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58" fillId="22" borderId="0" applyNumberFormat="0" applyBorder="0" applyAlignment="0" applyProtection="0"/>
    <xf numFmtId="0" fontId="29" fillId="17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25" borderId="0" applyNumberFormat="0" applyBorder="0" applyAlignment="0" applyProtection="0"/>
    <xf numFmtId="178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58" fillId="26" borderId="0" applyNumberFormat="0" applyBorder="0" applyAlignment="0" applyProtection="0"/>
    <xf numFmtId="0" fontId="29" fillId="20" borderId="0" applyNumberFormat="0" applyBorder="0" applyAlignment="0" applyProtection="0"/>
    <xf numFmtId="178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178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178" fontId="29" fillId="20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58" fillId="26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58" fillId="26" borderId="0" applyNumberFormat="0" applyBorder="0" applyAlignment="0" applyProtection="0"/>
    <xf numFmtId="0" fontId="29" fillId="20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178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58" fillId="18" borderId="0" applyNumberFormat="0" applyBorder="0" applyAlignment="0" applyProtection="0"/>
    <xf numFmtId="0" fontId="29" fillId="18" borderId="0" applyNumberFormat="0" applyBorder="0" applyAlignment="0" applyProtection="0"/>
    <xf numFmtId="178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178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178" fontId="29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58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58" fillId="18" borderId="0" applyNumberFormat="0" applyBorder="0" applyAlignment="0" applyProtection="0"/>
    <xf numFmtId="0" fontId="29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178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178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178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178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178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178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178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58" fillId="17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29" borderId="0" applyNumberFormat="0" applyBorder="0" applyAlignment="0" applyProtection="0"/>
    <xf numFmtId="178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178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178" fontId="29" fillId="29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58" fillId="17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58" fillId="17" borderId="0" applyNumberFormat="0" applyBorder="0" applyAlignment="0" applyProtection="0"/>
    <xf numFmtId="0" fontId="29" fillId="30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29" borderId="0" applyNumberFormat="0" applyBorder="0" applyAlignment="0" applyProtection="0"/>
    <xf numFmtId="178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58" fillId="27" borderId="0" applyNumberFormat="0" applyBorder="0" applyAlignment="0" applyProtection="0"/>
    <xf numFmtId="0" fontId="29" fillId="27" borderId="0" applyNumberFormat="0" applyBorder="0" applyAlignment="0" applyProtection="0"/>
    <xf numFmtId="178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178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178" fontId="29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58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58" fillId="27" borderId="0" applyNumberFormat="0" applyBorder="0" applyAlignment="0" applyProtection="0"/>
    <xf numFmtId="0" fontId="29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178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58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178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178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178" fontId="29" fillId="31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58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58" fillId="28" borderId="0" applyNumberFormat="0" applyBorder="0" applyAlignment="0" applyProtection="0"/>
    <xf numFmtId="0" fontId="29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178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58" fillId="17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25" borderId="0" applyNumberFormat="0" applyBorder="0" applyAlignment="0" applyProtection="0"/>
    <xf numFmtId="178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178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178" fontId="29" fillId="25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58" fillId="17" borderId="0" applyNumberFormat="0" applyBorder="0" applyAlignment="0" applyProtection="0"/>
    <xf numFmtId="0" fontId="29" fillId="25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25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25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58" fillId="17" borderId="0" applyNumberFormat="0" applyBorder="0" applyAlignment="0" applyProtection="0"/>
    <xf numFmtId="0" fontId="29" fillId="30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25" borderId="0" applyNumberFormat="0" applyBorder="0" applyAlignment="0" applyProtection="0"/>
    <xf numFmtId="178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58" fillId="29" borderId="0" applyNumberFormat="0" applyBorder="0" applyAlignment="0" applyProtection="0"/>
    <xf numFmtId="0" fontId="29" fillId="29" borderId="0" applyNumberFormat="0" applyBorder="0" applyAlignment="0" applyProtection="0"/>
    <xf numFmtId="178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178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178" fontId="29" fillId="29" borderId="0" applyNumberFormat="0" applyBorder="0" applyAlignment="0" applyProtection="0"/>
    <xf numFmtId="0" fontId="58" fillId="29" borderId="0" applyNumberFormat="0" applyBorder="0" applyAlignment="0" applyProtection="0"/>
    <xf numFmtId="0" fontId="58" fillId="29" borderId="0" applyNumberFormat="0" applyBorder="0" applyAlignment="0" applyProtection="0"/>
    <xf numFmtId="0" fontId="58" fillId="29" borderId="0" applyNumberFormat="0" applyBorder="0" applyAlignment="0" applyProtection="0"/>
    <xf numFmtId="0" fontId="58" fillId="29" borderId="0" applyNumberFormat="0" applyBorder="0" applyAlignment="0" applyProtection="0"/>
    <xf numFmtId="0" fontId="58" fillId="29" borderId="0" applyNumberFormat="0" applyBorder="0" applyAlignment="0" applyProtection="0"/>
    <xf numFmtId="0" fontId="58" fillId="29" borderId="0" applyNumberFormat="0" applyBorder="0" applyAlignment="0" applyProtection="0"/>
    <xf numFmtId="0" fontId="58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58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58" fillId="29" borderId="0" applyNumberFormat="0" applyBorder="0" applyAlignment="0" applyProtection="0"/>
    <xf numFmtId="0" fontId="29" fillId="29" borderId="0" applyNumberFormat="0" applyBorder="0" applyAlignment="0" applyProtection="0"/>
    <xf numFmtId="0" fontId="58" fillId="29" borderId="0" applyNumberFormat="0" applyBorder="0" applyAlignment="0" applyProtection="0"/>
    <xf numFmtId="0" fontId="58" fillId="29" borderId="0" applyNumberFormat="0" applyBorder="0" applyAlignment="0" applyProtection="0"/>
    <xf numFmtId="0" fontId="58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178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58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32" borderId="0" applyNumberFormat="0" applyBorder="0" applyAlignment="0" applyProtection="0"/>
    <xf numFmtId="178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178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178" fontId="29" fillId="32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58" fillId="18" borderId="0" applyNumberFormat="0" applyBorder="0" applyAlignment="0" applyProtection="0"/>
    <xf numFmtId="0" fontId="29" fillId="32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32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32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58" fillId="18" borderId="0" applyNumberFormat="0" applyBorder="0" applyAlignment="0" applyProtection="0"/>
    <xf numFmtId="0" fontId="29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32" borderId="0" applyNumberFormat="0" applyBorder="0" applyAlignment="0" applyProtection="0"/>
    <xf numFmtId="178" fontId="59" fillId="33" borderId="0" applyNumberFormat="0" applyBorder="0" applyAlignment="0" applyProtection="0"/>
    <xf numFmtId="0" fontId="59" fillId="33" borderId="0" applyNumberFormat="0" applyBorder="0" applyAlignment="0" applyProtection="0"/>
    <xf numFmtId="178" fontId="59" fillId="27" borderId="0" applyNumberFormat="0" applyBorder="0" applyAlignment="0" applyProtection="0"/>
    <xf numFmtId="0" fontId="59" fillId="27" borderId="0" applyNumberFormat="0" applyBorder="0" applyAlignment="0" applyProtection="0"/>
    <xf numFmtId="178" fontId="59" fillId="28" borderId="0" applyNumberFormat="0" applyBorder="0" applyAlignment="0" applyProtection="0"/>
    <xf numFmtId="0" fontId="59" fillId="28" borderId="0" applyNumberFormat="0" applyBorder="0" applyAlignment="0" applyProtection="0"/>
    <xf numFmtId="178" fontId="59" fillId="30" borderId="0" applyNumberFormat="0" applyBorder="0" applyAlignment="0" applyProtection="0"/>
    <xf numFmtId="0" fontId="59" fillId="30" borderId="0" applyNumberFormat="0" applyBorder="0" applyAlignment="0" applyProtection="0"/>
    <xf numFmtId="178" fontId="59" fillId="33" borderId="0" applyNumberFormat="0" applyBorder="0" applyAlignment="0" applyProtection="0"/>
    <xf numFmtId="0" fontId="59" fillId="33" borderId="0" applyNumberFormat="0" applyBorder="0" applyAlignment="0" applyProtection="0"/>
    <xf numFmtId="178" fontId="59" fillId="27" borderId="0" applyNumberFormat="0" applyBorder="0" applyAlignment="0" applyProtection="0"/>
    <xf numFmtId="0" fontId="59" fillId="27" borderId="0" applyNumberFormat="0" applyBorder="0" applyAlignment="0" applyProtection="0"/>
    <xf numFmtId="178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3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3" borderId="0" applyNumberFormat="0" applyBorder="0" applyAlignment="0" applyProtection="0"/>
    <xf numFmtId="178" fontId="59" fillId="34" borderId="0" applyNumberFormat="0" applyBorder="0" applyAlignment="0" applyProtection="0"/>
    <xf numFmtId="0" fontId="59" fillId="34" borderId="0" applyNumberFormat="0" applyBorder="0" applyAlignment="0" applyProtection="0"/>
    <xf numFmtId="178" fontId="59" fillId="34" borderId="0" applyNumberFormat="0" applyBorder="0" applyAlignment="0" applyProtection="0"/>
    <xf numFmtId="0" fontId="59" fillId="34" borderId="0" applyNumberFormat="0" applyBorder="0" applyAlignment="0" applyProtection="0"/>
    <xf numFmtId="178" fontId="59" fillId="34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4" borderId="0" applyNumberFormat="0" applyBorder="0" applyAlignment="0" applyProtection="0"/>
    <xf numFmtId="178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178" fontId="59" fillId="27" borderId="0" applyNumberFormat="0" applyBorder="0" applyAlignment="0" applyProtection="0"/>
    <xf numFmtId="0" fontId="59" fillId="27" borderId="0" applyNumberFormat="0" applyBorder="0" applyAlignment="0" applyProtection="0"/>
    <xf numFmtId="178" fontId="59" fillId="27" borderId="0" applyNumberFormat="0" applyBorder="0" applyAlignment="0" applyProtection="0"/>
    <xf numFmtId="0" fontId="59" fillId="27" borderId="0" applyNumberFormat="0" applyBorder="0" applyAlignment="0" applyProtection="0"/>
    <xf numFmtId="178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0" fontId="59" fillId="27" borderId="0" applyNumberFormat="0" applyBorder="0" applyAlignment="0" applyProtection="0"/>
    <xf numFmtId="178" fontId="59" fillId="31" borderId="0" applyNumberFormat="0" applyBorder="0" applyAlignment="0" applyProtection="0"/>
    <xf numFmtId="0" fontId="59" fillId="31" borderId="0" applyNumberFormat="0" applyBorder="0" applyAlignment="0" applyProtection="0"/>
    <xf numFmtId="0" fontId="59" fillId="31" borderId="0" applyNumberFormat="0" applyBorder="0" applyAlignment="0" applyProtection="0"/>
    <xf numFmtId="0" fontId="59" fillId="31" borderId="0" applyNumberFormat="0" applyBorder="0" applyAlignment="0" applyProtection="0"/>
    <xf numFmtId="0" fontId="59" fillId="31" borderId="0" applyNumberFormat="0" applyBorder="0" applyAlignment="0" applyProtection="0"/>
    <xf numFmtId="0" fontId="59" fillId="31" borderId="0" applyNumberFormat="0" applyBorder="0" applyAlignment="0" applyProtection="0"/>
    <xf numFmtId="0" fontId="59" fillId="31" borderId="0" applyNumberFormat="0" applyBorder="0" applyAlignment="0" applyProtection="0"/>
    <xf numFmtId="0" fontId="59" fillId="31" borderId="0" applyNumberFormat="0" applyBorder="0" applyAlignment="0" applyProtection="0"/>
    <xf numFmtId="0" fontId="59" fillId="28" borderId="0" applyNumberFormat="0" applyBorder="0" applyAlignment="0" applyProtection="0"/>
    <xf numFmtId="0" fontId="59" fillId="31" borderId="0" applyNumberFormat="0" applyBorder="0" applyAlignment="0" applyProtection="0"/>
    <xf numFmtId="0" fontId="59" fillId="31" borderId="0" applyNumberFormat="0" applyBorder="0" applyAlignment="0" applyProtection="0"/>
    <xf numFmtId="0" fontId="59" fillId="28" borderId="0" applyNumberFormat="0" applyBorder="0" applyAlignment="0" applyProtection="0"/>
    <xf numFmtId="178" fontId="59" fillId="31" borderId="0" applyNumberFormat="0" applyBorder="0" applyAlignment="0" applyProtection="0"/>
    <xf numFmtId="0" fontId="59" fillId="31" borderId="0" applyNumberFormat="0" applyBorder="0" applyAlignment="0" applyProtection="0"/>
    <xf numFmtId="178" fontId="59" fillId="31" borderId="0" applyNumberFormat="0" applyBorder="0" applyAlignment="0" applyProtection="0"/>
    <xf numFmtId="0" fontId="59" fillId="31" borderId="0" applyNumberFormat="0" applyBorder="0" applyAlignment="0" applyProtection="0"/>
    <xf numFmtId="178" fontId="59" fillId="31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31" borderId="0" applyNumberFormat="0" applyBorder="0" applyAlignment="0" applyProtection="0"/>
    <xf numFmtId="0" fontId="59" fillId="31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31" borderId="0" applyNumberFormat="0" applyBorder="0" applyAlignment="0" applyProtection="0"/>
    <xf numFmtId="178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0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0" borderId="0" applyNumberFormat="0" applyBorder="0" applyAlignment="0" applyProtection="0"/>
    <xf numFmtId="178" fontId="59" fillId="35" borderId="0" applyNumberFormat="0" applyBorder="0" applyAlignment="0" applyProtection="0"/>
    <xf numFmtId="0" fontId="59" fillId="35" borderId="0" applyNumberFormat="0" applyBorder="0" applyAlignment="0" applyProtection="0"/>
    <xf numFmtId="178" fontId="59" fillId="35" borderId="0" applyNumberFormat="0" applyBorder="0" applyAlignment="0" applyProtection="0"/>
    <xf numFmtId="0" fontId="59" fillId="35" borderId="0" applyNumberFormat="0" applyBorder="0" applyAlignment="0" applyProtection="0"/>
    <xf numFmtId="178" fontId="59" fillId="35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17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17" borderId="0" applyNumberFormat="0" applyBorder="0" applyAlignment="0" applyProtection="0"/>
    <xf numFmtId="0" fontId="59" fillId="30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17" borderId="0" applyNumberFormat="0" applyBorder="0" applyAlignment="0" applyProtection="0"/>
    <xf numFmtId="0" fontId="59" fillId="35" borderId="0" applyNumberFormat="0" applyBorder="0" applyAlignment="0" applyProtection="0"/>
    <xf numFmtId="178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178" fontId="59" fillId="33" borderId="0" applyNumberFormat="0" applyBorder="0" applyAlignment="0" applyProtection="0"/>
    <xf numFmtId="0" fontId="59" fillId="33" borderId="0" applyNumberFormat="0" applyBorder="0" applyAlignment="0" applyProtection="0"/>
    <xf numFmtId="178" fontId="59" fillId="33" borderId="0" applyNumberFormat="0" applyBorder="0" applyAlignment="0" applyProtection="0"/>
    <xf numFmtId="0" fontId="59" fillId="33" borderId="0" applyNumberFormat="0" applyBorder="0" applyAlignment="0" applyProtection="0"/>
    <xf numFmtId="178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178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18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18" borderId="0" applyNumberFormat="0" applyBorder="0" applyAlignment="0" applyProtection="0"/>
    <xf numFmtId="178" fontId="59" fillId="36" borderId="0" applyNumberFormat="0" applyBorder="0" applyAlignment="0" applyProtection="0"/>
    <xf numFmtId="0" fontId="59" fillId="36" borderId="0" applyNumberFormat="0" applyBorder="0" applyAlignment="0" applyProtection="0"/>
    <xf numFmtId="178" fontId="59" fillId="36" borderId="0" applyNumberFormat="0" applyBorder="0" applyAlignment="0" applyProtection="0"/>
    <xf numFmtId="0" fontId="59" fillId="36" borderId="0" applyNumberFormat="0" applyBorder="0" applyAlignment="0" applyProtection="0"/>
    <xf numFmtId="178" fontId="59" fillId="36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36" borderId="0" applyNumberFormat="0" applyBorder="0" applyAlignment="0" applyProtection="0"/>
    <xf numFmtId="178" fontId="59" fillId="33" borderId="0" applyNumberFormat="0" applyBorder="0" applyAlignment="0" applyProtection="0"/>
    <xf numFmtId="0" fontId="59" fillId="33" borderId="0" applyNumberFormat="0" applyBorder="0" applyAlignment="0" applyProtection="0"/>
    <xf numFmtId="178" fontId="59" fillId="37" borderId="0" applyNumberFormat="0" applyBorder="0" applyAlignment="0" applyProtection="0"/>
    <xf numFmtId="0" fontId="59" fillId="37" borderId="0" applyNumberFormat="0" applyBorder="0" applyAlignment="0" applyProtection="0"/>
    <xf numFmtId="178" fontId="59" fillId="38" borderId="0" applyNumberFormat="0" applyBorder="0" applyAlignment="0" applyProtection="0"/>
    <xf numFmtId="0" fontId="59" fillId="38" borderId="0" applyNumberFormat="0" applyBorder="0" applyAlignment="0" applyProtection="0"/>
    <xf numFmtId="178" fontId="59" fillId="39" borderId="0" applyNumberFormat="0" applyBorder="0" applyAlignment="0" applyProtection="0"/>
    <xf numFmtId="0" fontId="59" fillId="39" borderId="0" applyNumberFormat="0" applyBorder="0" applyAlignment="0" applyProtection="0"/>
    <xf numFmtId="178" fontId="59" fillId="33" borderId="0" applyNumberFormat="0" applyBorder="0" applyAlignment="0" applyProtection="0"/>
    <xf numFmtId="0" fontId="59" fillId="33" borderId="0" applyNumberFormat="0" applyBorder="0" applyAlignment="0" applyProtection="0"/>
    <xf numFmtId="178" fontId="59" fillId="40" borderId="0" applyNumberFormat="0" applyBorder="0" applyAlignment="0" applyProtection="0"/>
    <xf numFmtId="0" fontId="59" fillId="40" borderId="0" applyNumberFormat="0" applyBorder="0" applyAlignment="0" applyProtection="0"/>
    <xf numFmtId="178" fontId="60" fillId="23" borderId="0" applyNumberFormat="0" applyBorder="0" applyAlignment="0" applyProtection="0"/>
    <xf numFmtId="0" fontId="60" fillId="23" borderId="0" applyNumberFormat="0" applyBorder="0" applyAlignment="0" applyProtection="0"/>
    <xf numFmtId="178" fontId="61" fillId="17" borderId="107" applyNumberFormat="0" applyAlignment="0" applyProtection="0"/>
    <xf numFmtId="178" fontId="61" fillId="17" borderId="107" applyNumberFormat="0" applyAlignment="0" applyProtection="0"/>
    <xf numFmtId="0" fontId="61" fillId="22" borderId="107" applyNumberFormat="0" applyAlignment="0" applyProtection="0"/>
    <xf numFmtId="0" fontId="61" fillId="17" borderId="107" applyNumberFormat="0" applyAlignment="0" applyProtection="0"/>
    <xf numFmtId="0" fontId="61" fillId="17" borderId="107" applyNumberFormat="0" applyAlignment="0" applyProtection="0"/>
    <xf numFmtId="0" fontId="61" fillId="17" borderId="107" applyNumberFormat="0" applyAlignment="0" applyProtection="0"/>
    <xf numFmtId="0" fontId="61" fillId="17" borderId="107" applyNumberFormat="0" applyAlignment="0" applyProtection="0"/>
    <xf numFmtId="0" fontId="61" fillId="17" borderId="107" applyNumberFormat="0" applyAlignment="0" applyProtection="0"/>
    <xf numFmtId="0" fontId="61" fillId="17" borderId="107" applyNumberFormat="0" applyAlignment="0" applyProtection="0"/>
    <xf numFmtId="0" fontId="61" fillId="17" borderId="107" applyNumberFormat="0" applyAlignment="0" applyProtection="0"/>
    <xf numFmtId="178" fontId="61" fillId="17" borderId="107" applyNumberFormat="0" applyAlignment="0" applyProtection="0"/>
    <xf numFmtId="0" fontId="61" fillId="17" borderId="107" applyNumberFormat="0" applyAlignment="0" applyProtection="0"/>
    <xf numFmtId="178" fontId="61" fillId="17" borderId="107" applyNumberFormat="0" applyAlignment="0" applyProtection="0"/>
    <xf numFmtId="0" fontId="61" fillId="17" borderId="107" applyNumberFormat="0" applyAlignment="0" applyProtection="0"/>
    <xf numFmtId="178" fontId="61" fillId="17" borderId="107" applyNumberFormat="0" applyAlignment="0" applyProtection="0"/>
    <xf numFmtId="0" fontId="61" fillId="22" borderId="107" applyNumberFormat="0" applyAlignment="0" applyProtection="0"/>
    <xf numFmtId="0" fontId="61" fillId="22" borderId="107" applyNumberFormat="0" applyAlignment="0" applyProtection="0"/>
    <xf numFmtId="0" fontId="61" fillId="22" borderId="107" applyNumberFormat="0" applyAlignment="0" applyProtection="0"/>
    <xf numFmtId="0" fontId="61" fillId="22" borderId="107" applyNumberFormat="0" applyAlignment="0" applyProtection="0"/>
    <xf numFmtId="0" fontId="61" fillId="22" borderId="107" applyNumberFormat="0" applyAlignment="0" applyProtection="0"/>
    <xf numFmtId="0" fontId="61" fillId="22" borderId="107" applyNumberFormat="0" applyAlignment="0" applyProtection="0"/>
    <xf numFmtId="0" fontId="61" fillId="17" borderId="107" applyNumberFormat="0" applyAlignment="0" applyProtection="0"/>
    <xf numFmtId="0" fontId="61" fillId="17" borderId="107" applyNumberFormat="0" applyAlignment="0" applyProtection="0"/>
    <xf numFmtId="0" fontId="61" fillId="17" borderId="107" applyNumberFormat="0" applyAlignment="0" applyProtection="0"/>
    <xf numFmtId="0" fontId="61" fillId="22" borderId="107" applyNumberFormat="0" applyAlignment="0" applyProtection="0"/>
    <xf numFmtId="0" fontId="61" fillId="17" borderId="107" applyNumberFormat="0" applyAlignment="0" applyProtection="0"/>
    <xf numFmtId="0" fontId="61" fillId="17" borderId="107" applyNumberFormat="0" applyAlignment="0" applyProtection="0"/>
    <xf numFmtId="0" fontId="61" fillId="17" borderId="107" applyNumberFormat="0" applyAlignment="0" applyProtection="0"/>
    <xf numFmtId="0" fontId="61" fillId="17" borderId="107" applyNumberFormat="0" applyAlignment="0" applyProtection="0"/>
    <xf numFmtId="0" fontId="61" fillId="17" borderId="107" applyNumberFormat="0" applyAlignment="0" applyProtection="0"/>
    <xf numFmtId="0" fontId="61" fillId="17" borderId="107" applyNumberFormat="0" applyAlignment="0" applyProtection="0"/>
    <xf numFmtId="0" fontId="61" fillId="17" borderId="107" applyNumberFormat="0" applyAlignment="0" applyProtection="0"/>
    <xf numFmtId="0" fontId="61" fillId="22" borderId="107" applyNumberFormat="0" applyAlignment="0" applyProtection="0"/>
    <xf numFmtId="0" fontId="61" fillId="17" borderId="107" applyNumberFormat="0" applyAlignment="0" applyProtection="0"/>
    <xf numFmtId="0" fontId="61" fillId="22" borderId="107" applyNumberFormat="0" applyAlignment="0" applyProtection="0"/>
    <xf numFmtId="0" fontId="61" fillId="22" borderId="107" applyNumberFormat="0" applyAlignment="0" applyProtection="0"/>
    <xf numFmtId="0" fontId="61" fillId="22" borderId="107" applyNumberFormat="0" applyAlignment="0" applyProtection="0"/>
    <xf numFmtId="0" fontId="61" fillId="17" borderId="107" applyNumberFormat="0" applyAlignment="0" applyProtection="0"/>
    <xf numFmtId="0" fontId="61" fillId="17" borderId="107" applyNumberFormat="0" applyAlignment="0" applyProtection="0"/>
    <xf numFmtId="0" fontId="61" fillId="22" borderId="107" applyNumberFormat="0" applyAlignment="0" applyProtection="0"/>
    <xf numFmtId="0" fontId="61" fillId="17" borderId="107" applyNumberFormat="0" applyAlignment="0" applyProtection="0"/>
    <xf numFmtId="178" fontId="61" fillId="17" borderId="107" applyNumberFormat="0" applyAlignment="0" applyProtection="0"/>
    <xf numFmtId="0" fontId="61" fillId="17" borderId="107" applyNumberFormat="0" applyAlignment="0" applyProtection="0"/>
    <xf numFmtId="178" fontId="62" fillId="0" borderId="108" applyNumberFormat="0" applyFill="0" applyAlignment="0" applyProtection="0"/>
    <xf numFmtId="0" fontId="62" fillId="0" borderId="108" applyNumberFormat="0" applyFill="0" applyAlignment="0" applyProtection="0"/>
    <xf numFmtId="0" fontId="62" fillId="0" borderId="108" applyNumberFormat="0" applyFill="0" applyAlignment="0" applyProtection="0"/>
    <xf numFmtId="178" fontId="62" fillId="0" borderId="108" applyNumberFormat="0" applyFill="0" applyAlignment="0" applyProtection="0"/>
    <xf numFmtId="0" fontId="62" fillId="0" borderId="108" applyNumberFormat="0" applyFill="0" applyAlignment="0" applyProtection="0"/>
    <xf numFmtId="178" fontId="62" fillId="0" borderId="108" applyNumberFormat="0" applyFill="0" applyAlignment="0" applyProtection="0"/>
    <xf numFmtId="0" fontId="62" fillId="0" borderId="108" applyNumberFormat="0" applyFill="0" applyAlignment="0" applyProtection="0"/>
    <xf numFmtId="178" fontId="62" fillId="0" borderId="108" applyNumberFormat="0" applyFill="0" applyAlignment="0" applyProtection="0"/>
    <xf numFmtId="0" fontId="62" fillId="0" borderId="108" applyNumberFormat="0" applyFill="0" applyAlignment="0" applyProtection="0"/>
    <xf numFmtId="0" fontId="62" fillId="0" borderId="108" applyNumberFormat="0" applyFill="0" applyAlignment="0" applyProtection="0"/>
    <xf numFmtId="0" fontId="62" fillId="0" borderId="108" applyNumberFormat="0" applyFill="0" applyAlignment="0" applyProtection="0"/>
    <xf numFmtId="0" fontId="62" fillId="0" borderId="108" applyNumberFormat="0" applyFill="0" applyAlignment="0" applyProtection="0"/>
    <xf numFmtId="0" fontId="62" fillId="0" borderId="108" applyNumberFormat="0" applyFill="0" applyAlignment="0" applyProtection="0"/>
    <xf numFmtId="0" fontId="62" fillId="0" borderId="108" applyNumberFormat="0" applyFill="0" applyAlignment="0" applyProtection="0"/>
    <xf numFmtId="0" fontId="62" fillId="0" borderId="108" applyNumberFormat="0" applyFill="0" applyAlignment="0" applyProtection="0"/>
    <xf numFmtId="0" fontId="62" fillId="0" borderId="108" applyNumberFormat="0" applyFill="0" applyAlignment="0" applyProtection="0"/>
    <xf numFmtId="0" fontId="62" fillId="0" borderId="108" applyNumberFormat="0" applyFill="0" applyAlignment="0" applyProtection="0"/>
    <xf numFmtId="0" fontId="62" fillId="0" borderId="108" applyNumberFormat="0" applyFill="0" applyAlignment="0" applyProtection="0"/>
    <xf numFmtId="0" fontId="62" fillId="0" borderId="108" applyNumberFormat="0" applyFill="0" applyAlignment="0" applyProtection="0"/>
    <xf numFmtId="0" fontId="62" fillId="0" borderId="108" applyNumberFormat="0" applyFill="0" applyAlignment="0" applyProtection="0"/>
    <xf numFmtId="0" fontId="62" fillId="0" borderId="108" applyNumberFormat="0" applyFill="0" applyAlignment="0" applyProtection="0"/>
    <xf numFmtId="0" fontId="62" fillId="0" borderId="108" applyNumberFormat="0" applyFill="0" applyAlignment="0" applyProtection="0"/>
    <xf numFmtId="0" fontId="62" fillId="0" borderId="108" applyNumberFormat="0" applyFill="0" applyAlignment="0" applyProtection="0"/>
    <xf numFmtId="0" fontId="62" fillId="0" borderId="108" applyNumberFormat="0" applyFill="0" applyAlignment="0" applyProtection="0"/>
    <xf numFmtId="0" fontId="62" fillId="0" borderId="108" applyNumberFormat="0" applyFill="0" applyAlignment="0" applyProtection="0"/>
    <xf numFmtId="0" fontId="62" fillId="0" borderId="108" applyNumberFormat="0" applyFill="0" applyAlignment="0" applyProtection="0"/>
    <xf numFmtId="0" fontId="62" fillId="0" borderId="108" applyNumberFormat="0" applyFill="0" applyAlignment="0" applyProtection="0"/>
    <xf numFmtId="178" fontId="63" fillId="30" borderId="109" applyNumberFormat="0" applyAlignment="0" applyProtection="0"/>
    <xf numFmtId="0" fontId="63" fillId="30" borderId="109" applyNumberFormat="0" applyAlignment="0" applyProtection="0"/>
    <xf numFmtId="0" fontId="63" fillId="30" borderId="109" applyNumberFormat="0" applyAlignment="0" applyProtection="0"/>
    <xf numFmtId="178" fontId="63" fillId="30" borderId="109" applyNumberFormat="0" applyAlignment="0" applyProtection="0"/>
    <xf numFmtId="0" fontId="63" fillId="30" borderId="109" applyNumberFormat="0" applyAlignment="0" applyProtection="0"/>
    <xf numFmtId="178" fontId="63" fillId="30" borderId="109" applyNumberFormat="0" applyAlignment="0" applyProtection="0"/>
    <xf numFmtId="0" fontId="63" fillId="30" borderId="109" applyNumberFormat="0" applyAlignment="0" applyProtection="0"/>
    <xf numFmtId="178" fontId="63" fillId="30" borderId="109" applyNumberFormat="0" applyAlignment="0" applyProtection="0"/>
    <xf numFmtId="0" fontId="63" fillId="30" borderId="109" applyNumberFormat="0" applyAlignment="0" applyProtection="0"/>
    <xf numFmtId="0" fontId="63" fillId="30" borderId="109" applyNumberFormat="0" applyAlignment="0" applyProtection="0"/>
    <xf numFmtId="0" fontId="63" fillId="30" borderId="109" applyNumberFormat="0" applyAlignment="0" applyProtection="0"/>
    <xf numFmtId="0" fontId="63" fillId="30" borderId="109" applyNumberFormat="0" applyAlignment="0" applyProtection="0"/>
    <xf numFmtId="0" fontId="63" fillId="30" borderId="109" applyNumberFormat="0" applyAlignment="0" applyProtection="0"/>
    <xf numFmtId="0" fontId="63" fillId="30" borderId="109" applyNumberFormat="0" applyAlignment="0" applyProtection="0"/>
    <xf numFmtId="0" fontId="63" fillId="30" borderId="109" applyNumberFormat="0" applyAlignment="0" applyProtection="0"/>
    <xf numFmtId="0" fontId="63" fillId="30" borderId="109" applyNumberFormat="0" applyAlignment="0" applyProtection="0"/>
    <xf numFmtId="0" fontId="63" fillId="30" borderId="109" applyNumberFormat="0" applyAlignment="0" applyProtection="0"/>
    <xf numFmtId="0" fontId="63" fillId="30" borderId="109" applyNumberFormat="0" applyAlignment="0" applyProtection="0"/>
    <xf numFmtId="0" fontId="63" fillId="30" borderId="109" applyNumberFormat="0" applyAlignment="0" applyProtection="0"/>
    <xf numFmtId="0" fontId="63" fillId="30" borderId="109" applyNumberFormat="0" applyAlignment="0" applyProtection="0"/>
    <xf numFmtId="0" fontId="63" fillId="30" borderId="109" applyNumberFormat="0" applyAlignment="0" applyProtection="0"/>
    <xf numFmtId="0" fontId="63" fillId="30" borderId="109" applyNumberFormat="0" applyAlignment="0" applyProtection="0"/>
    <xf numFmtId="0" fontId="63" fillId="30" borderId="109" applyNumberFormat="0" applyAlignment="0" applyProtection="0"/>
    <xf numFmtId="0" fontId="63" fillId="30" borderId="109" applyNumberFormat="0" applyAlignment="0" applyProtection="0"/>
    <xf numFmtId="0" fontId="63" fillId="30" borderId="109" applyNumberFormat="0" applyAlignment="0" applyProtection="0"/>
    <xf numFmtId="0" fontId="63" fillId="30" borderId="109" applyNumberFormat="0" applyAlignment="0" applyProtection="0"/>
    <xf numFmtId="0" fontId="63" fillId="30" borderId="109" applyNumberFormat="0" applyAlignment="0" applyProtection="0"/>
    <xf numFmtId="178" fontId="63" fillId="30" borderId="109" applyNumberFormat="0" applyAlignment="0" applyProtection="0"/>
    <xf numFmtId="0" fontId="63" fillId="30" borderId="109" applyNumberFormat="0" applyAlignment="0" applyProtection="0"/>
    <xf numFmtId="0" fontId="64" fillId="0" borderId="0" applyNumberFormat="0" applyFill="0" applyBorder="0" applyAlignment="0" applyProtection="0">
      <alignment vertical="center"/>
    </xf>
    <xf numFmtId="178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33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33" borderId="0" applyNumberFormat="0" applyBorder="0" applyAlignment="0" applyProtection="0"/>
    <xf numFmtId="178" fontId="59" fillId="41" borderId="0" applyNumberFormat="0" applyBorder="0" applyAlignment="0" applyProtection="0"/>
    <xf numFmtId="0" fontId="59" fillId="41" borderId="0" applyNumberFormat="0" applyBorder="0" applyAlignment="0" applyProtection="0"/>
    <xf numFmtId="178" fontId="59" fillId="41" borderId="0" applyNumberFormat="0" applyBorder="0" applyAlignment="0" applyProtection="0"/>
    <xf numFmtId="0" fontId="59" fillId="41" borderId="0" applyNumberFormat="0" applyBorder="0" applyAlignment="0" applyProtection="0"/>
    <xf numFmtId="178" fontId="59" fillId="41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41" borderId="0" applyNumberFormat="0" applyBorder="0" applyAlignment="0" applyProtection="0"/>
    <xf numFmtId="178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178" fontId="59" fillId="37" borderId="0" applyNumberFormat="0" applyBorder="0" applyAlignment="0" applyProtection="0"/>
    <xf numFmtId="0" fontId="59" fillId="37" borderId="0" applyNumberFormat="0" applyBorder="0" applyAlignment="0" applyProtection="0"/>
    <xf numFmtId="178" fontId="59" fillId="37" borderId="0" applyNumberFormat="0" applyBorder="0" applyAlignment="0" applyProtection="0"/>
    <xf numFmtId="0" fontId="59" fillId="37" borderId="0" applyNumberFormat="0" applyBorder="0" applyAlignment="0" applyProtection="0"/>
    <xf numFmtId="178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178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178" fontId="59" fillId="38" borderId="0" applyNumberFormat="0" applyBorder="0" applyAlignment="0" applyProtection="0"/>
    <xf numFmtId="0" fontId="59" fillId="38" borderId="0" applyNumberFormat="0" applyBorder="0" applyAlignment="0" applyProtection="0"/>
    <xf numFmtId="178" fontId="59" fillId="38" borderId="0" applyNumberFormat="0" applyBorder="0" applyAlignment="0" applyProtection="0"/>
    <xf numFmtId="0" fontId="59" fillId="38" borderId="0" applyNumberFormat="0" applyBorder="0" applyAlignment="0" applyProtection="0"/>
    <xf numFmtId="178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178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9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9" borderId="0" applyNumberFormat="0" applyBorder="0" applyAlignment="0" applyProtection="0"/>
    <xf numFmtId="178" fontId="59" fillId="35" borderId="0" applyNumberFormat="0" applyBorder="0" applyAlignment="0" applyProtection="0"/>
    <xf numFmtId="0" fontId="59" fillId="35" borderId="0" applyNumberFormat="0" applyBorder="0" applyAlignment="0" applyProtection="0"/>
    <xf numFmtId="178" fontId="59" fillId="35" borderId="0" applyNumberFormat="0" applyBorder="0" applyAlignment="0" applyProtection="0"/>
    <xf numFmtId="0" fontId="59" fillId="35" borderId="0" applyNumberFormat="0" applyBorder="0" applyAlignment="0" applyProtection="0"/>
    <xf numFmtId="178" fontId="59" fillId="35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9" borderId="0" applyNumberFormat="0" applyBorder="0" applyAlignment="0" applyProtection="0"/>
    <xf numFmtId="0" fontId="59" fillId="35" borderId="0" applyNumberFormat="0" applyBorder="0" applyAlignment="0" applyProtection="0"/>
    <xf numFmtId="178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178" fontId="59" fillId="33" borderId="0" applyNumberFormat="0" applyBorder="0" applyAlignment="0" applyProtection="0"/>
    <xf numFmtId="0" fontId="59" fillId="33" borderId="0" applyNumberFormat="0" applyBorder="0" applyAlignment="0" applyProtection="0"/>
    <xf numFmtId="178" fontId="59" fillId="33" borderId="0" applyNumberFormat="0" applyBorder="0" applyAlignment="0" applyProtection="0"/>
    <xf numFmtId="0" fontId="59" fillId="33" borderId="0" applyNumberFormat="0" applyBorder="0" applyAlignment="0" applyProtection="0"/>
    <xf numFmtId="178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0" fontId="59" fillId="33" borderId="0" applyNumberFormat="0" applyBorder="0" applyAlignment="0" applyProtection="0"/>
    <xf numFmtId="178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178" fontId="59" fillId="40" borderId="0" applyNumberFormat="0" applyBorder="0" applyAlignment="0" applyProtection="0"/>
    <xf numFmtId="0" fontId="59" fillId="40" borderId="0" applyNumberFormat="0" applyBorder="0" applyAlignment="0" applyProtection="0"/>
    <xf numFmtId="178" fontId="59" fillId="40" borderId="0" applyNumberFormat="0" applyBorder="0" applyAlignment="0" applyProtection="0"/>
    <xf numFmtId="0" fontId="59" fillId="40" borderId="0" applyNumberFormat="0" applyBorder="0" applyAlignment="0" applyProtection="0"/>
    <xf numFmtId="178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165" fontId="1" fillId="0" borderId="0" applyFont="0" applyFill="0" applyBorder="0" applyAlignment="0" applyProtection="0"/>
    <xf numFmtId="17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82" fontId="27" fillId="0" borderId="0"/>
    <xf numFmtId="183" fontId="27" fillId="0" borderId="0"/>
    <xf numFmtId="0" fontId="65" fillId="0" borderId="0"/>
    <xf numFmtId="178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78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67" fillId="0" borderId="0" applyNumberFormat="0" applyFill="0" applyBorder="0" applyAlignment="0" applyProtection="0">
      <alignment vertical="top"/>
      <protection locked="0"/>
    </xf>
    <xf numFmtId="178" fontId="68" fillId="24" borderId="0" applyNumberFormat="0" applyBorder="0" applyAlignment="0" applyProtection="0"/>
    <xf numFmtId="0" fontId="68" fillId="24" borderId="0" applyNumberFormat="0" applyBorder="0" applyAlignment="0" applyProtection="0"/>
    <xf numFmtId="178" fontId="69" fillId="0" borderId="110" applyNumberFormat="0" applyFill="0" applyAlignment="0" applyProtection="0"/>
    <xf numFmtId="178" fontId="70" fillId="0" borderId="110" applyNumberFormat="0" applyFill="0" applyAlignment="0" applyProtection="0"/>
    <xf numFmtId="178" fontId="71" fillId="0" borderId="111" applyNumberFormat="0" applyFill="0" applyAlignment="0" applyProtection="0"/>
    <xf numFmtId="178" fontId="71" fillId="0" borderId="0" applyNumberFormat="0" applyFill="0" applyBorder="0" applyAlignment="0" applyProtection="0"/>
    <xf numFmtId="178" fontId="72" fillId="0" borderId="0" applyNumberFormat="0" applyFill="0" applyBorder="0" applyAlignment="0" applyProtection="0">
      <alignment vertical="top"/>
      <protection locked="0"/>
    </xf>
    <xf numFmtId="178" fontId="73" fillId="18" borderId="107" applyNumberFormat="0" applyAlignment="0" applyProtection="0"/>
    <xf numFmtId="178" fontId="73" fillId="18" borderId="107" applyNumberFormat="0" applyAlignment="0" applyProtection="0"/>
    <xf numFmtId="0" fontId="73" fillId="18" borderId="107" applyNumberFormat="0" applyAlignment="0" applyProtection="0"/>
    <xf numFmtId="0" fontId="73" fillId="18" borderId="107" applyNumberFormat="0" applyAlignment="0" applyProtection="0"/>
    <xf numFmtId="178" fontId="73" fillId="18" borderId="107" applyNumberFormat="0" applyAlignment="0" applyProtection="0"/>
    <xf numFmtId="0" fontId="73" fillId="18" borderId="107" applyNumberFormat="0" applyAlignment="0" applyProtection="0"/>
    <xf numFmtId="178" fontId="73" fillId="18" borderId="107" applyNumberFormat="0" applyAlignment="0" applyProtection="0"/>
    <xf numFmtId="0" fontId="73" fillId="18" borderId="107" applyNumberFormat="0" applyAlignment="0" applyProtection="0"/>
    <xf numFmtId="178" fontId="73" fillId="18" borderId="107" applyNumberFormat="0" applyAlignment="0" applyProtection="0"/>
    <xf numFmtId="0" fontId="73" fillId="18" borderId="107" applyNumberFormat="0" applyAlignment="0" applyProtection="0"/>
    <xf numFmtId="0" fontId="73" fillId="18" borderId="107" applyNumberFormat="0" applyAlignment="0" applyProtection="0"/>
    <xf numFmtId="0" fontId="73" fillId="18" borderId="107" applyNumberFormat="0" applyAlignment="0" applyProtection="0"/>
    <xf numFmtId="0" fontId="73" fillId="18" borderId="107" applyNumberFormat="0" applyAlignment="0" applyProtection="0"/>
    <xf numFmtId="0" fontId="73" fillId="18" borderId="107" applyNumberFormat="0" applyAlignment="0" applyProtection="0"/>
    <xf numFmtId="0" fontId="73" fillId="18" borderId="107" applyNumberFormat="0" applyAlignment="0" applyProtection="0"/>
    <xf numFmtId="0" fontId="73" fillId="18" borderId="107" applyNumberFormat="0" applyAlignment="0" applyProtection="0"/>
    <xf numFmtId="0" fontId="73" fillId="18" borderId="107" applyNumberFormat="0" applyAlignment="0" applyProtection="0"/>
    <xf numFmtId="0" fontId="73" fillId="18" borderId="107" applyNumberFormat="0" applyAlignment="0" applyProtection="0"/>
    <xf numFmtId="0" fontId="73" fillId="18" borderId="107" applyNumberFormat="0" applyAlignment="0" applyProtection="0"/>
    <xf numFmtId="0" fontId="73" fillId="18" borderId="107" applyNumberFormat="0" applyAlignment="0" applyProtection="0"/>
    <xf numFmtId="0" fontId="73" fillId="18" borderId="107" applyNumberFormat="0" applyAlignment="0" applyProtection="0"/>
    <xf numFmtId="0" fontId="73" fillId="18" borderId="107" applyNumberFormat="0" applyAlignment="0" applyProtection="0"/>
    <xf numFmtId="0" fontId="73" fillId="18" borderId="107" applyNumberFormat="0" applyAlignment="0" applyProtection="0"/>
    <xf numFmtId="0" fontId="73" fillId="18" borderId="107" applyNumberFormat="0" applyAlignment="0" applyProtection="0"/>
    <xf numFmtId="0" fontId="73" fillId="18" borderId="107" applyNumberFormat="0" applyAlignment="0" applyProtection="0"/>
    <xf numFmtId="0" fontId="73" fillId="18" borderId="107" applyNumberFormat="0" applyAlignment="0" applyProtection="0"/>
    <xf numFmtId="0" fontId="73" fillId="18" borderId="107" applyNumberFormat="0" applyAlignment="0" applyProtection="0"/>
    <xf numFmtId="0" fontId="73" fillId="18" borderId="107" applyNumberFormat="0" applyAlignment="0" applyProtection="0"/>
    <xf numFmtId="178" fontId="62" fillId="0" borderId="108" applyNumberFormat="0" applyFill="0" applyAlignment="0" applyProtection="0"/>
    <xf numFmtId="0" fontId="62" fillId="0" borderId="108" applyNumberFormat="0" applyFill="0" applyAlignment="0" applyProtection="0"/>
    <xf numFmtId="184" fontId="74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74" fillId="0" borderId="0" applyFont="0" applyFill="0" applyBorder="0" applyAlignment="0" applyProtection="0"/>
    <xf numFmtId="185" fontId="29" fillId="0" borderId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5" fontId="29" fillId="0" borderId="0" applyFill="0" applyBorder="0" applyAlignment="0" applyProtection="0"/>
    <xf numFmtId="185" fontId="29" fillId="0" borderId="0" applyFill="0" applyBorder="0" applyAlignment="0" applyProtection="0"/>
    <xf numFmtId="185" fontId="29" fillId="0" borderId="0" applyFill="0" applyBorder="0" applyAlignment="0" applyProtection="0"/>
    <xf numFmtId="185" fontId="29" fillId="0" borderId="0" applyFill="0" applyBorder="0" applyAlignment="0" applyProtection="0"/>
    <xf numFmtId="184" fontId="74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74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86" fontId="75" fillId="0" borderId="0" applyFont="0" applyFill="0" applyBorder="0" applyAlignment="0" applyProtection="0"/>
    <xf numFmtId="186" fontId="7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29" fillId="0" borderId="0" applyFont="0" applyFill="0" applyBorder="0" applyAlignment="0" applyProtection="0"/>
    <xf numFmtId="186" fontId="75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NumberFormat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86" fontId="75" fillId="0" borderId="0" applyFont="0" applyFill="0" applyBorder="0" applyAlignment="0" applyProtection="0"/>
    <xf numFmtId="186" fontId="75" fillId="0" borderId="0" applyFont="0" applyFill="0" applyBorder="0" applyAlignment="0" applyProtection="0"/>
    <xf numFmtId="186" fontId="75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6" fontId="7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86" fontId="75" fillId="0" borderId="0" applyFont="0" applyFill="0" applyBorder="0" applyAlignment="0" applyProtection="0"/>
    <xf numFmtId="173" fontId="29" fillId="0" borderId="0" applyFont="0" applyFill="0" applyBorder="0" applyAlignment="0" applyProtection="0"/>
    <xf numFmtId="186" fontId="75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6" fontId="75" fillId="0" borderId="0" applyFont="0" applyFill="0" applyBorder="0" applyAlignment="0" applyProtection="0"/>
    <xf numFmtId="186" fontId="75" fillId="0" borderId="0" applyFont="0" applyFill="0" applyBorder="0" applyAlignment="0" applyProtection="0"/>
    <xf numFmtId="186" fontId="75" fillId="0" borderId="0" applyFont="0" applyFill="0" applyBorder="0" applyAlignment="0" applyProtection="0"/>
    <xf numFmtId="186" fontId="75" fillId="0" borderId="0" applyFont="0" applyFill="0" applyBorder="0" applyAlignment="0" applyProtection="0"/>
    <xf numFmtId="186" fontId="75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29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78" fillId="28" borderId="0" applyNumberFormat="0" applyBorder="0" applyAlignment="0" applyProtection="0"/>
    <xf numFmtId="0" fontId="78" fillId="28" borderId="0" applyNumberFormat="0" applyBorder="0" applyAlignment="0" applyProtection="0"/>
    <xf numFmtId="178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178" fontId="78" fillId="28" borderId="0" applyNumberFormat="0" applyBorder="0" applyAlignment="0" applyProtection="0"/>
    <xf numFmtId="0" fontId="78" fillId="28" borderId="0" applyNumberFormat="0" applyBorder="0" applyAlignment="0" applyProtection="0"/>
    <xf numFmtId="178" fontId="78" fillId="28" borderId="0" applyNumberFormat="0" applyBorder="0" applyAlignment="0" applyProtection="0"/>
    <xf numFmtId="0" fontId="78" fillId="28" borderId="0" applyNumberFormat="0" applyBorder="0" applyAlignment="0" applyProtection="0"/>
    <xf numFmtId="178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1" fillId="0" borderId="0"/>
    <xf numFmtId="178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9" fillId="0" borderId="0"/>
    <xf numFmtId="0" fontId="29" fillId="0" borderId="0"/>
    <xf numFmtId="0" fontId="29" fillId="0" borderId="0"/>
    <xf numFmtId="178" fontId="10" fillId="0" borderId="0"/>
    <xf numFmtId="178" fontId="29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78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178" fontId="10" fillId="0" borderId="0"/>
    <xf numFmtId="0" fontId="10" fillId="0" borderId="0"/>
    <xf numFmtId="178" fontId="7" fillId="0" borderId="0"/>
    <xf numFmtId="178" fontId="7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29" fillId="0" borderId="0"/>
    <xf numFmtId="178" fontId="7" fillId="0" borderId="0"/>
    <xf numFmtId="0" fontId="7" fillId="0" borderId="0"/>
    <xf numFmtId="0" fontId="7" fillId="0" borderId="0"/>
    <xf numFmtId="0" fontId="7" fillId="0" borderId="0"/>
    <xf numFmtId="0" fontId="29" fillId="0" borderId="0"/>
    <xf numFmtId="178" fontId="79" fillId="0" borderId="0"/>
    <xf numFmtId="0" fontId="79" fillId="0" borderId="0"/>
    <xf numFmtId="178" fontId="7" fillId="0" borderId="0"/>
    <xf numFmtId="0" fontId="7" fillId="0" borderId="0"/>
    <xf numFmtId="178" fontId="7" fillId="0" borderId="0"/>
    <xf numFmtId="0" fontId="7" fillId="0" borderId="0"/>
    <xf numFmtId="0" fontId="10" fillId="0" borderId="0"/>
    <xf numFmtId="0" fontId="7" fillId="0" borderId="0"/>
    <xf numFmtId="178" fontId="7" fillId="0" borderId="0"/>
    <xf numFmtId="0" fontId="10" fillId="0" borderId="0"/>
    <xf numFmtId="0" fontId="7" fillId="0" borderId="0"/>
    <xf numFmtId="0" fontId="10" fillId="0" borderId="0" applyNumberFormat="0" applyFont="0" applyFill="0" applyBorder="0" applyAlignment="0" applyProtection="0"/>
    <xf numFmtId="178" fontId="10" fillId="0" borderId="0"/>
    <xf numFmtId="0" fontId="10" fillId="0" borderId="0"/>
    <xf numFmtId="178" fontId="10" fillId="0" borderId="0"/>
    <xf numFmtId="0" fontId="10" fillId="0" borderId="0"/>
    <xf numFmtId="178" fontId="10" fillId="0" borderId="0"/>
    <xf numFmtId="0" fontId="10" fillId="0" borderId="0"/>
    <xf numFmtId="178" fontId="10" fillId="0" borderId="0"/>
    <xf numFmtId="0" fontId="10" fillId="0" borderId="0"/>
    <xf numFmtId="178" fontId="10" fillId="0" borderId="0"/>
    <xf numFmtId="0" fontId="10" fillId="0" borderId="0"/>
    <xf numFmtId="178" fontId="10" fillId="0" borderId="0"/>
    <xf numFmtId="0" fontId="10" fillId="0" borderId="0"/>
    <xf numFmtId="178" fontId="10" fillId="0" borderId="0"/>
    <xf numFmtId="0" fontId="10" fillId="0" borderId="0"/>
    <xf numFmtId="178" fontId="10" fillId="0" borderId="0"/>
    <xf numFmtId="0" fontId="10" fillId="0" borderId="0"/>
    <xf numFmtId="178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10" fillId="0" borderId="0"/>
    <xf numFmtId="178" fontId="7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79" fillId="0" borderId="0"/>
    <xf numFmtId="0" fontId="79" fillId="0" borderId="0"/>
    <xf numFmtId="0" fontId="10" fillId="0" borderId="0"/>
    <xf numFmtId="0" fontId="77" fillId="0" borderId="0"/>
    <xf numFmtId="0" fontId="79" fillId="0" borderId="0"/>
    <xf numFmtId="0" fontId="79" fillId="0" borderId="0"/>
    <xf numFmtId="0" fontId="77" fillId="0" borderId="0"/>
    <xf numFmtId="0" fontId="77" fillId="0" borderId="0"/>
    <xf numFmtId="0" fontId="79" fillId="0" borderId="0"/>
    <xf numFmtId="0" fontId="7" fillId="0" borderId="0"/>
    <xf numFmtId="0" fontId="7" fillId="0" borderId="0"/>
    <xf numFmtId="0" fontId="80" fillId="0" borderId="0"/>
    <xf numFmtId="0" fontId="7" fillId="0" borderId="0"/>
    <xf numFmtId="178" fontId="10" fillId="0" borderId="0"/>
    <xf numFmtId="0" fontId="10" fillId="0" borderId="0"/>
    <xf numFmtId="0" fontId="29" fillId="0" borderId="0"/>
    <xf numFmtId="0" fontId="29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178" fontId="10" fillId="0" borderId="0"/>
    <xf numFmtId="0" fontId="10" fillId="0" borderId="0"/>
    <xf numFmtId="0" fontId="77" fillId="0" borderId="0"/>
    <xf numFmtId="178" fontId="10" fillId="0" borderId="0"/>
    <xf numFmtId="0" fontId="10" fillId="0" borderId="0"/>
    <xf numFmtId="0" fontId="29" fillId="0" borderId="0"/>
    <xf numFmtId="0" fontId="29" fillId="0" borderId="0"/>
    <xf numFmtId="0" fontId="10" fillId="0" borderId="0"/>
    <xf numFmtId="0" fontId="10" fillId="0" borderId="0"/>
    <xf numFmtId="178" fontId="10" fillId="0" borderId="0"/>
    <xf numFmtId="0" fontId="10" fillId="0" borderId="0"/>
    <xf numFmtId="178" fontId="10" fillId="0" borderId="0"/>
    <xf numFmtId="0" fontId="10" fillId="0" borderId="0"/>
    <xf numFmtId="178" fontId="10" fillId="0" borderId="0"/>
    <xf numFmtId="0" fontId="10" fillId="0" borderId="0"/>
    <xf numFmtId="0" fontId="7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2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9" fillId="0" borderId="0"/>
    <xf numFmtId="0" fontId="29" fillId="0" borderId="0"/>
    <xf numFmtId="0" fontId="74" fillId="0" borderId="0"/>
    <xf numFmtId="0" fontId="7" fillId="0" borderId="0"/>
    <xf numFmtId="0" fontId="76" fillId="0" borderId="0"/>
    <xf numFmtId="0" fontId="7" fillId="0" borderId="0"/>
    <xf numFmtId="0" fontId="7" fillId="0" borderId="0"/>
    <xf numFmtId="0" fontId="7" fillId="0" borderId="0"/>
    <xf numFmtId="0" fontId="8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178" fontId="10" fillId="0" borderId="0"/>
    <xf numFmtId="0" fontId="7" fillId="0" borderId="0"/>
    <xf numFmtId="0" fontId="10" fillId="0" borderId="0"/>
    <xf numFmtId="0" fontId="74" fillId="0" borderId="0"/>
    <xf numFmtId="0" fontId="29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" fillId="0" borderId="0"/>
    <xf numFmtId="0" fontId="29" fillId="0" borderId="0"/>
    <xf numFmtId="0" fontId="29" fillId="0" borderId="0"/>
    <xf numFmtId="0" fontId="7" fillId="0" borderId="0"/>
    <xf numFmtId="0" fontId="29" fillId="0" borderId="0"/>
    <xf numFmtId="0" fontId="7" fillId="0" borderId="0"/>
    <xf numFmtId="0" fontId="7" fillId="0" borderId="0"/>
    <xf numFmtId="178" fontId="10" fillId="0" borderId="0"/>
    <xf numFmtId="178" fontId="10" fillId="0" borderId="0"/>
    <xf numFmtId="0" fontId="7" fillId="0" borderId="0"/>
    <xf numFmtId="0" fontId="10" fillId="0" borderId="0" applyNumberFormat="0" applyFont="0" applyFill="0" applyBorder="0" applyAlignment="0" applyProtection="0"/>
    <xf numFmtId="0" fontId="7" fillId="0" borderId="0"/>
    <xf numFmtId="0" fontId="7" fillId="0" borderId="0"/>
    <xf numFmtId="178" fontId="10" fillId="0" borderId="0"/>
    <xf numFmtId="0" fontId="74" fillId="0" borderId="0"/>
    <xf numFmtId="0" fontId="29" fillId="0" borderId="0"/>
    <xf numFmtId="0" fontId="74" fillId="0" borderId="0"/>
    <xf numFmtId="0" fontId="74" fillId="0" borderId="0"/>
    <xf numFmtId="0" fontId="74" fillId="0" borderId="0"/>
    <xf numFmtId="0" fontId="29" fillId="0" borderId="0"/>
    <xf numFmtId="0" fontId="29" fillId="0" borderId="0"/>
    <xf numFmtId="0" fontId="29" fillId="0" borderId="0"/>
    <xf numFmtId="178" fontId="10" fillId="0" borderId="0"/>
    <xf numFmtId="178" fontId="10" fillId="0" borderId="0"/>
    <xf numFmtId="0" fontId="10" fillId="0" borderId="0"/>
    <xf numFmtId="0" fontId="10" fillId="0" borderId="0"/>
    <xf numFmtId="178" fontId="7" fillId="0" borderId="0"/>
    <xf numFmtId="178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2" fillId="0" borderId="0"/>
    <xf numFmtId="0" fontId="10" fillId="0" borderId="0"/>
    <xf numFmtId="0" fontId="29" fillId="0" borderId="0"/>
    <xf numFmtId="0" fontId="7" fillId="0" borderId="0"/>
    <xf numFmtId="178" fontId="7" fillId="0" borderId="0"/>
    <xf numFmtId="0" fontId="7" fillId="0" borderId="0"/>
    <xf numFmtId="0" fontId="7" fillId="0" borderId="0"/>
    <xf numFmtId="0" fontId="10" fillId="0" borderId="0"/>
    <xf numFmtId="178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7" fillId="0" borderId="0"/>
    <xf numFmtId="178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29" fillId="0" borderId="0"/>
    <xf numFmtId="178" fontId="1" fillId="19" borderId="112" applyNumberFormat="0" applyFont="0" applyAlignment="0" applyProtection="0"/>
    <xf numFmtId="178" fontId="79" fillId="19" borderId="112" applyNumberFormat="0" applyFont="0" applyAlignment="0" applyProtection="0"/>
    <xf numFmtId="0" fontId="10" fillId="19" borderId="112" applyNumberFormat="0" applyFont="0" applyAlignment="0" applyProtection="0"/>
    <xf numFmtId="0" fontId="29" fillId="19" borderId="112" applyNumberFormat="0" applyFont="0" applyAlignment="0" applyProtection="0"/>
    <xf numFmtId="0" fontId="79" fillId="19" borderId="112" applyNumberFormat="0" applyFont="0" applyAlignment="0" applyProtection="0"/>
    <xf numFmtId="0" fontId="79" fillId="19" borderId="112" applyNumberFormat="0" applyFont="0" applyAlignment="0" applyProtection="0"/>
    <xf numFmtId="0" fontId="79" fillId="19" borderId="112" applyNumberFormat="0" applyFont="0" applyAlignment="0" applyProtection="0"/>
    <xf numFmtId="0" fontId="1" fillId="19" borderId="112" applyNumberFormat="0" applyFont="0" applyAlignment="0" applyProtection="0"/>
    <xf numFmtId="0" fontId="1" fillId="19" borderId="112" applyNumberFormat="0" applyFont="0" applyAlignment="0" applyProtection="0"/>
    <xf numFmtId="0" fontId="1" fillId="19" borderId="112" applyNumberFormat="0" applyFont="0" applyAlignment="0" applyProtection="0"/>
    <xf numFmtId="0" fontId="29" fillId="19" borderId="112" applyNumberFormat="0" applyFont="0" applyAlignment="0" applyProtection="0"/>
    <xf numFmtId="0" fontId="79" fillId="19" borderId="112" applyNumberFormat="0" applyFont="0" applyAlignment="0" applyProtection="0"/>
    <xf numFmtId="0" fontId="10" fillId="19" borderId="113" applyNumberFormat="0" applyFont="0" applyAlignment="0" applyProtection="0"/>
    <xf numFmtId="0" fontId="29" fillId="19" borderId="112" applyNumberFormat="0" applyFont="0" applyAlignment="0" applyProtection="0"/>
    <xf numFmtId="0" fontId="29" fillId="19" borderId="112" applyNumberFormat="0" applyFont="0" applyAlignment="0" applyProtection="0"/>
    <xf numFmtId="0" fontId="29" fillId="19" borderId="112" applyNumberFormat="0" applyFont="0" applyAlignment="0" applyProtection="0"/>
    <xf numFmtId="0" fontId="29" fillId="19" borderId="112" applyNumberFormat="0" applyFont="0" applyAlignment="0" applyProtection="0"/>
    <xf numFmtId="0" fontId="29" fillId="19" borderId="112" applyNumberFormat="0" applyFont="0" applyAlignment="0" applyProtection="0"/>
    <xf numFmtId="0" fontId="10" fillId="19" borderId="113" applyNumberFormat="0" applyFont="0" applyAlignment="0" applyProtection="0"/>
    <xf numFmtId="178" fontId="79" fillId="19" borderId="112" applyNumberFormat="0" applyFont="0" applyAlignment="0" applyProtection="0"/>
    <xf numFmtId="0" fontId="79" fillId="19" borderId="112" applyNumberFormat="0" applyFont="0" applyAlignment="0" applyProtection="0"/>
    <xf numFmtId="0" fontId="79" fillId="19" borderId="112" applyNumberFormat="0" applyFont="0" applyAlignment="0" applyProtection="0"/>
    <xf numFmtId="0" fontId="79" fillId="19" borderId="112" applyNumberFormat="0" applyFont="0" applyAlignment="0" applyProtection="0"/>
    <xf numFmtId="0" fontId="79" fillId="19" borderId="112" applyNumberFormat="0" applyFont="0" applyAlignment="0" applyProtection="0"/>
    <xf numFmtId="0" fontId="29" fillId="19" borderId="112" applyNumberFormat="0" applyFont="0" applyAlignment="0" applyProtection="0"/>
    <xf numFmtId="0" fontId="29" fillId="19" borderId="112" applyNumberFormat="0" applyFont="0" applyAlignment="0" applyProtection="0"/>
    <xf numFmtId="0" fontId="29" fillId="19" borderId="112" applyNumberFormat="0" applyFont="0" applyAlignment="0" applyProtection="0"/>
    <xf numFmtId="178" fontId="79" fillId="19" borderId="112" applyNumberFormat="0" applyFont="0" applyAlignment="0" applyProtection="0"/>
    <xf numFmtId="0" fontId="79" fillId="19" borderId="112" applyNumberFormat="0" applyFont="0" applyAlignment="0" applyProtection="0"/>
    <xf numFmtId="0" fontId="79" fillId="19" borderId="112" applyNumberFormat="0" applyFont="0" applyAlignment="0" applyProtection="0"/>
    <xf numFmtId="0" fontId="79" fillId="19" borderId="112" applyNumberFormat="0" applyFont="0" applyAlignment="0" applyProtection="0"/>
    <xf numFmtId="0" fontId="79" fillId="19" borderId="112" applyNumberFormat="0" applyFont="0" applyAlignment="0" applyProtection="0"/>
    <xf numFmtId="0" fontId="29" fillId="19" borderId="112" applyNumberFormat="0" applyFont="0" applyAlignment="0" applyProtection="0"/>
    <xf numFmtId="0" fontId="29" fillId="19" borderId="112" applyNumberFormat="0" applyFont="0" applyAlignment="0" applyProtection="0"/>
    <xf numFmtId="0" fontId="29" fillId="19" borderId="112" applyNumberFormat="0" applyFont="0" applyAlignment="0" applyProtection="0"/>
    <xf numFmtId="178" fontId="79" fillId="19" borderId="112" applyNumberFormat="0" applyFont="0" applyAlignment="0" applyProtection="0"/>
    <xf numFmtId="0" fontId="79" fillId="19" borderId="112" applyNumberFormat="0" applyFont="0" applyAlignment="0" applyProtection="0"/>
    <xf numFmtId="0" fontId="79" fillId="19" borderId="112" applyNumberFormat="0" applyFont="0" applyAlignment="0" applyProtection="0"/>
    <xf numFmtId="0" fontId="79" fillId="19" borderId="112" applyNumberFormat="0" applyFont="0" applyAlignment="0" applyProtection="0"/>
    <xf numFmtId="0" fontId="79" fillId="19" borderId="112" applyNumberFormat="0" applyFont="0" applyAlignment="0" applyProtection="0"/>
    <xf numFmtId="0" fontId="29" fillId="19" borderId="112" applyNumberFormat="0" applyFont="0" applyAlignment="0" applyProtection="0"/>
    <xf numFmtId="0" fontId="29" fillId="19" borderId="112" applyNumberFormat="0" applyFont="0" applyAlignment="0" applyProtection="0"/>
    <xf numFmtId="0" fontId="29" fillId="19" borderId="112" applyNumberFormat="0" applyFont="0" applyAlignment="0" applyProtection="0"/>
    <xf numFmtId="178" fontId="29" fillId="2" borderId="1" applyNumberFormat="0" applyFont="0" applyAlignment="0" applyProtection="0"/>
    <xf numFmtId="0" fontId="29" fillId="19" borderId="112" applyNumberFormat="0" applyFont="0" applyAlignment="0" applyProtection="0"/>
    <xf numFmtId="0" fontId="29" fillId="19" borderId="112" applyNumberFormat="0" applyFont="0" applyAlignment="0" applyProtection="0"/>
    <xf numFmtId="0" fontId="29" fillId="19" borderId="112" applyNumberFormat="0" applyFont="0" applyAlignment="0" applyProtection="0"/>
    <xf numFmtId="0" fontId="29" fillId="19" borderId="112" applyNumberFormat="0" applyFont="0" applyAlignment="0" applyProtection="0"/>
    <xf numFmtId="0" fontId="10" fillId="19" borderId="113" applyNumberFormat="0" applyFont="0" applyAlignment="0" applyProtection="0"/>
    <xf numFmtId="0" fontId="10" fillId="19" borderId="112" applyNumberFormat="0" applyFont="0" applyAlignment="0" applyProtection="0"/>
    <xf numFmtId="0" fontId="10" fillId="19" borderId="112" applyNumberFormat="0" applyFont="0" applyAlignment="0" applyProtection="0"/>
    <xf numFmtId="0" fontId="10" fillId="19" borderId="112" applyNumberFormat="0" applyFont="0" applyAlignment="0" applyProtection="0"/>
    <xf numFmtId="0" fontId="10" fillId="19" borderId="112" applyNumberFormat="0" applyFont="0" applyAlignment="0" applyProtection="0"/>
    <xf numFmtId="0" fontId="10" fillId="19" borderId="112" applyNumberFormat="0" applyFont="0" applyAlignment="0" applyProtection="0"/>
    <xf numFmtId="0" fontId="10" fillId="19" borderId="113" applyNumberFormat="0" applyFont="0" applyAlignment="0" applyProtection="0"/>
    <xf numFmtId="0" fontId="10" fillId="19" borderId="113" applyNumberFormat="0" applyFont="0" applyAlignment="0" applyProtection="0"/>
    <xf numFmtId="0" fontId="10" fillId="19" borderId="113" applyNumberFormat="0" applyFont="0" applyAlignment="0" applyProtection="0"/>
    <xf numFmtId="0" fontId="10" fillId="19" borderId="112" applyNumberFormat="0" applyFont="0" applyAlignment="0" applyProtection="0"/>
    <xf numFmtId="0" fontId="10" fillId="19" borderId="113" applyNumberFormat="0" applyFont="0" applyAlignment="0" applyProtection="0"/>
    <xf numFmtId="0" fontId="10" fillId="19" borderId="113" applyNumberFormat="0" applyFont="0" applyAlignment="0" applyProtection="0"/>
    <xf numFmtId="0" fontId="10" fillId="19" borderId="113" applyNumberFormat="0" applyFont="0" applyAlignment="0" applyProtection="0"/>
    <xf numFmtId="0" fontId="10" fillId="19" borderId="113" applyNumberFormat="0" applyFont="0" applyAlignment="0" applyProtection="0"/>
    <xf numFmtId="0" fontId="10" fillId="19" borderId="113" applyNumberFormat="0" applyFont="0" applyAlignment="0" applyProtection="0"/>
    <xf numFmtId="0" fontId="10" fillId="19" borderId="112" applyNumberFormat="0" applyFont="0" applyAlignment="0" applyProtection="0"/>
    <xf numFmtId="0" fontId="10" fillId="19" borderId="113" applyNumberFormat="0" applyFont="0" applyAlignment="0" applyProtection="0"/>
    <xf numFmtId="0" fontId="10" fillId="19" borderId="112" applyNumberFormat="0" applyFont="0" applyAlignment="0" applyProtection="0"/>
    <xf numFmtId="0" fontId="10" fillId="19" borderId="112" applyNumberFormat="0" applyFont="0" applyAlignment="0" applyProtection="0"/>
    <xf numFmtId="0" fontId="10" fillId="19" borderId="112" applyNumberFormat="0" applyFont="0" applyAlignment="0" applyProtection="0"/>
    <xf numFmtId="0" fontId="10" fillId="19" borderId="113" applyNumberFormat="0" applyFont="0" applyAlignment="0" applyProtection="0"/>
    <xf numFmtId="0" fontId="10" fillId="19" borderId="113" applyNumberFormat="0" applyFont="0" applyAlignment="0" applyProtection="0"/>
    <xf numFmtId="0" fontId="10" fillId="19" borderId="112" applyNumberFormat="0" applyFont="0" applyAlignment="0" applyProtection="0"/>
    <xf numFmtId="0" fontId="10" fillId="19" borderId="112" applyNumberFormat="0" applyFont="0" applyAlignment="0" applyProtection="0"/>
    <xf numFmtId="178" fontId="10" fillId="19" borderId="113" applyNumberFormat="0" applyFont="0" applyAlignment="0" applyProtection="0"/>
    <xf numFmtId="0" fontId="10" fillId="19" borderId="113" applyNumberFormat="0" applyFont="0" applyAlignment="0" applyProtection="0"/>
    <xf numFmtId="0" fontId="10" fillId="19" borderId="113" applyNumberFormat="0" applyFont="0" applyAlignment="0" applyProtection="0"/>
    <xf numFmtId="0" fontId="10" fillId="19" borderId="113" applyNumberFormat="0" applyFont="0" applyAlignment="0" applyProtection="0"/>
    <xf numFmtId="0" fontId="10" fillId="19" borderId="113" applyNumberFormat="0" applyFont="0" applyAlignment="0" applyProtection="0"/>
    <xf numFmtId="187" fontId="10" fillId="0" borderId="0" applyFont="0" applyFill="0" applyBorder="0" applyAlignment="0" applyProtection="0"/>
    <xf numFmtId="178" fontId="85" fillId="17" borderId="114" applyNumberFormat="0" applyAlignment="0" applyProtection="0"/>
    <xf numFmtId="0" fontId="85" fillId="17" borderId="114" applyNumberFormat="0" applyAlignment="0" applyProtection="0"/>
    <xf numFmtId="0" fontId="85" fillId="17" borderId="114" applyNumberFormat="0" applyAlignment="0" applyProtection="0"/>
    <xf numFmtId="178" fontId="85" fillId="17" borderId="114" applyNumberFormat="0" applyAlignment="0" applyProtection="0"/>
    <xf numFmtId="0" fontId="85" fillId="17" borderId="114" applyNumberFormat="0" applyAlignment="0" applyProtection="0"/>
    <xf numFmtId="178" fontId="85" fillId="17" borderId="114" applyNumberFormat="0" applyAlignment="0" applyProtection="0"/>
    <xf numFmtId="0" fontId="85" fillId="17" borderId="114" applyNumberFormat="0" applyAlignment="0" applyProtection="0"/>
    <xf numFmtId="178" fontId="85" fillId="17" borderId="114" applyNumberFormat="0" applyAlignment="0" applyProtection="0"/>
    <xf numFmtId="0" fontId="85" fillId="17" borderId="114" applyNumberFormat="0" applyAlignment="0" applyProtection="0"/>
    <xf numFmtId="0" fontId="85" fillId="17" borderId="114" applyNumberFormat="0" applyAlignment="0" applyProtection="0"/>
    <xf numFmtId="0" fontId="85" fillId="17" borderId="114" applyNumberFormat="0" applyAlignment="0" applyProtection="0"/>
    <xf numFmtId="0" fontId="85" fillId="17" borderId="114" applyNumberFormat="0" applyAlignment="0" applyProtection="0"/>
    <xf numFmtId="0" fontId="85" fillId="17" borderId="114" applyNumberFormat="0" applyAlignment="0" applyProtection="0"/>
    <xf numFmtId="0" fontId="85" fillId="17" borderId="114" applyNumberFormat="0" applyAlignment="0" applyProtection="0"/>
    <xf numFmtId="0" fontId="85" fillId="17" borderId="114" applyNumberFormat="0" applyAlignment="0" applyProtection="0"/>
    <xf numFmtId="0" fontId="85" fillId="17" borderId="114" applyNumberFormat="0" applyAlignment="0" applyProtection="0"/>
    <xf numFmtId="0" fontId="85" fillId="17" borderId="114" applyNumberFormat="0" applyAlignment="0" applyProtection="0"/>
    <xf numFmtId="0" fontId="85" fillId="17" borderId="114" applyNumberFormat="0" applyAlignment="0" applyProtection="0"/>
    <xf numFmtId="0" fontId="85" fillId="17" borderId="114" applyNumberFormat="0" applyAlignment="0" applyProtection="0"/>
    <xf numFmtId="0" fontId="85" fillId="17" borderId="114" applyNumberFormat="0" applyAlignment="0" applyProtection="0"/>
    <xf numFmtId="0" fontId="85" fillId="17" borderId="114" applyNumberFormat="0" applyAlignment="0" applyProtection="0"/>
    <xf numFmtId="0" fontId="85" fillId="17" borderId="114" applyNumberFormat="0" applyAlignment="0" applyProtection="0"/>
    <xf numFmtId="0" fontId="85" fillId="17" borderId="114" applyNumberFormat="0" applyAlignment="0" applyProtection="0"/>
    <xf numFmtId="0" fontId="85" fillId="17" borderId="114" applyNumberFormat="0" applyAlignment="0" applyProtection="0"/>
    <xf numFmtId="0" fontId="85" fillId="17" borderId="114" applyNumberFormat="0" applyAlignment="0" applyProtection="0"/>
    <xf numFmtId="0" fontId="85" fillId="17" borderId="114" applyNumberFormat="0" applyAlignment="0" applyProtection="0"/>
    <xf numFmtId="0" fontId="85" fillId="17" borderId="114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ill="0" applyBorder="0" applyAlignment="0" applyProtection="0"/>
    <xf numFmtId="9" fontId="1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0" fillId="42" borderId="115"/>
    <xf numFmtId="4" fontId="10" fillId="43" borderId="115"/>
    <xf numFmtId="49" fontId="86" fillId="44" borderId="116">
      <alignment horizontal="center" vertical="center" wrapText="1"/>
    </xf>
    <xf numFmtId="49" fontId="10" fillId="44" borderId="116">
      <alignment horizontal="center" vertical="center" wrapText="1"/>
    </xf>
    <xf numFmtId="49" fontId="87" fillId="0" borderId="0"/>
    <xf numFmtId="0" fontId="10" fillId="45" borderId="115"/>
    <xf numFmtId="4" fontId="10" fillId="42" borderId="115"/>
    <xf numFmtId="4" fontId="10" fillId="46" borderId="115">
      <alignment vertical="center"/>
    </xf>
    <xf numFmtId="49" fontId="88" fillId="44" borderId="116">
      <alignment vertical="center"/>
    </xf>
    <xf numFmtId="49" fontId="89" fillId="44" borderId="116">
      <alignment horizontal="left" vertical="center" wrapText="1" indent="1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4" borderId="116">
      <alignment vertical="center" wrapText="1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47" borderId="116">
      <alignment vertical="center"/>
    </xf>
    <xf numFmtId="49" fontId="10" fillId="0" borderId="0">
      <alignment horizontal="right" vertical="center" wrapText="1" indent="2"/>
    </xf>
    <xf numFmtId="4" fontId="10" fillId="48" borderId="115"/>
    <xf numFmtId="178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178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178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178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178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78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78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78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78" fontId="91" fillId="0" borderId="0" applyNumberFormat="0" applyFill="0" applyBorder="0" applyAlignment="0" applyProtection="0"/>
    <xf numFmtId="178" fontId="92" fillId="0" borderId="117" applyNumberFormat="0" applyFill="0" applyAlignment="0" applyProtection="0"/>
    <xf numFmtId="0" fontId="92" fillId="0" borderId="117" applyNumberFormat="0" applyFill="0" applyAlignment="0" applyProtection="0"/>
    <xf numFmtId="0" fontId="92" fillId="0" borderId="117" applyNumberFormat="0" applyFill="0" applyAlignment="0" applyProtection="0"/>
    <xf numFmtId="0" fontId="92" fillId="0" borderId="117" applyNumberFormat="0" applyFill="0" applyAlignment="0" applyProtection="0"/>
    <xf numFmtId="0" fontId="92" fillId="0" borderId="117" applyNumberFormat="0" applyFill="0" applyAlignment="0" applyProtection="0"/>
    <xf numFmtId="0" fontId="92" fillId="0" borderId="117" applyNumberFormat="0" applyFill="0" applyAlignment="0" applyProtection="0"/>
    <xf numFmtId="0" fontId="92" fillId="0" borderId="117" applyNumberFormat="0" applyFill="0" applyAlignment="0" applyProtection="0"/>
    <xf numFmtId="0" fontId="92" fillId="0" borderId="117" applyNumberFormat="0" applyFill="0" applyAlignment="0" applyProtection="0"/>
    <xf numFmtId="0" fontId="69" fillId="0" borderId="110" applyNumberFormat="0" applyFill="0" applyAlignment="0" applyProtection="0"/>
    <xf numFmtId="0" fontId="92" fillId="0" borderId="117" applyNumberFormat="0" applyFill="0" applyAlignment="0" applyProtection="0"/>
    <xf numFmtId="0" fontId="92" fillId="0" borderId="117" applyNumberFormat="0" applyFill="0" applyAlignment="0" applyProtection="0"/>
    <xf numFmtId="0" fontId="69" fillId="0" borderId="110" applyNumberFormat="0" applyFill="0" applyAlignment="0" applyProtection="0"/>
    <xf numFmtId="178" fontId="92" fillId="0" borderId="117" applyNumberFormat="0" applyFill="0" applyAlignment="0" applyProtection="0"/>
    <xf numFmtId="0" fontId="92" fillId="0" borderId="117" applyNumberFormat="0" applyFill="0" applyAlignment="0" applyProtection="0"/>
    <xf numFmtId="178" fontId="92" fillId="0" borderId="117" applyNumberFormat="0" applyFill="0" applyAlignment="0" applyProtection="0"/>
    <xf numFmtId="0" fontId="92" fillId="0" borderId="117" applyNumberFormat="0" applyFill="0" applyAlignment="0" applyProtection="0"/>
    <xf numFmtId="178" fontId="92" fillId="0" borderId="117" applyNumberFormat="0" applyFill="0" applyAlignment="0" applyProtection="0"/>
    <xf numFmtId="0" fontId="69" fillId="0" borderId="110" applyNumberFormat="0" applyFill="0" applyAlignment="0" applyProtection="0"/>
    <xf numFmtId="0" fontId="69" fillId="0" borderId="110" applyNumberFormat="0" applyFill="0" applyAlignment="0" applyProtection="0"/>
    <xf numFmtId="0" fontId="69" fillId="0" borderId="110" applyNumberFormat="0" applyFill="0" applyAlignment="0" applyProtection="0"/>
    <xf numFmtId="0" fontId="69" fillId="0" borderId="110" applyNumberFormat="0" applyFill="0" applyAlignment="0" applyProtection="0"/>
    <xf numFmtId="0" fontId="69" fillId="0" borderId="110" applyNumberFormat="0" applyFill="0" applyAlignment="0" applyProtection="0"/>
    <xf numFmtId="0" fontId="69" fillId="0" borderId="110" applyNumberFormat="0" applyFill="0" applyAlignment="0" applyProtection="0"/>
    <xf numFmtId="0" fontId="69" fillId="0" borderId="110" applyNumberFormat="0" applyFill="0" applyAlignment="0" applyProtection="0"/>
    <xf numFmtId="0" fontId="69" fillId="0" borderId="110" applyNumberFormat="0" applyFill="0" applyAlignment="0" applyProtection="0"/>
    <xf numFmtId="0" fontId="69" fillId="0" borderId="110" applyNumberFormat="0" applyFill="0" applyAlignment="0" applyProtection="0"/>
    <xf numFmtId="0" fontId="92" fillId="0" borderId="117" applyNumberFormat="0" applyFill="0" applyAlignment="0" applyProtection="0"/>
    <xf numFmtId="0" fontId="92" fillId="0" borderId="117" applyNumberFormat="0" applyFill="0" applyAlignment="0" applyProtection="0"/>
    <xf numFmtId="0" fontId="69" fillId="0" borderId="110" applyNumberFormat="0" applyFill="0" applyAlignment="0" applyProtection="0"/>
    <xf numFmtId="0" fontId="69" fillId="0" borderId="110" applyNumberFormat="0" applyFill="0" applyAlignment="0" applyProtection="0"/>
    <xf numFmtId="0" fontId="69" fillId="0" borderId="110" applyNumberFormat="0" applyFill="0" applyAlignment="0" applyProtection="0"/>
    <xf numFmtId="0" fontId="69" fillId="0" borderId="110" applyNumberFormat="0" applyFill="0" applyAlignment="0" applyProtection="0"/>
    <xf numFmtId="0" fontId="69" fillId="0" borderId="110" applyNumberFormat="0" applyFill="0" applyAlignment="0" applyProtection="0"/>
    <xf numFmtId="0" fontId="69" fillId="0" borderId="110" applyNumberFormat="0" applyFill="0" applyAlignment="0" applyProtection="0"/>
    <xf numFmtId="0" fontId="69" fillId="0" borderId="110" applyNumberFormat="0" applyFill="0" applyAlignment="0" applyProtection="0"/>
    <xf numFmtId="0" fontId="92" fillId="0" borderId="117" applyNumberFormat="0" applyFill="0" applyAlignment="0" applyProtection="0"/>
    <xf numFmtId="178" fontId="93" fillId="0" borderId="118" applyNumberFormat="0" applyFill="0" applyAlignment="0" applyProtection="0"/>
    <xf numFmtId="0" fontId="93" fillId="0" borderId="118" applyNumberFormat="0" applyFill="0" applyAlignment="0" applyProtection="0"/>
    <xf numFmtId="0" fontId="93" fillId="0" borderId="118" applyNumberFormat="0" applyFill="0" applyAlignment="0" applyProtection="0"/>
    <xf numFmtId="0" fontId="93" fillId="0" borderId="118" applyNumberFormat="0" applyFill="0" applyAlignment="0" applyProtection="0"/>
    <xf numFmtId="0" fontId="93" fillId="0" borderId="118" applyNumberFormat="0" applyFill="0" applyAlignment="0" applyProtection="0"/>
    <xf numFmtId="0" fontId="93" fillId="0" borderId="118" applyNumberFormat="0" applyFill="0" applyAlignment="0" applyProtection="0"/>
    <xf numFmtId="0" fontId="93" fillId="0" borderId="118" applyNumberFormat="0" applyFill="0" applyAlignment="0" applyProtection="0"/>
    <xf numFmtId="0" fontId="93" fillId="0" borderId="118" applyNumberFormat="0" applyFill="0" applyAlignment="0" applyProtection="0"/>
    <xf numFmtId="0" fontId="70" fillId="0" borderId="119" applyNumberFormat="0" applyFill="0" applyAlignment="0" applyProtection="0"/>
    <xf numFmtId="0" fontId="93" fillId="0" borderId="118" applyNumberFormat="0" applyFill="0" applyAlignment="0" applyProtection="0"/>
    <xf numFmtId="0" fontId="93" fillId="0" borderId="118" applyNumberFormat="0" applyFill="0" applyAlignment="0" applyProtection="0"/>
    <xf numFmtId="0" fontId="70" fillId="0" borderId="119" applyNumberFormat="0" applyFill="0" applyAlignment="0" applyProtection="0"/>
    <xf numFmtId="178" fontId="93" fillId="0" borderId="118" applyNumberFormat="0" applyFill="0" applyAlignment="0" applyProtection="0"/>
    <xf numFmtId="0" fontId="93" fillId="0" borderId="118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93" fillId="0" borderId="118" applyNumberFormat="0" applyFill="0" applyAlignment="0" applyProtection="0"/>
    <xf numFmtId="0" fontId="93" fillId="0" borderId="118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93" fillId="0" borderId="118" applyNumberFormat="0" applyFill="0" applyAlignment="0" applyProtection="0"/>
    <xf numFmtId="0" fontId="10" fillId="0" borderId="0" applyNumberFormat="0" applyFont="0" applyFill="0" applyBorder="0" applyAlignment="0" applyProtection="0"/>
    <xf numFmtId="0" fontId="70" fillId="0" borderId="118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70" fillId="0" borderId="118" applyNumberFormat="0" applyFill="0" applyAlignment="0" applyProtection="0"/>
    <xf numFmtId="0" fontId="93" fillId="0" borderId="118" applyNumberFormat="0" applyFill="0" applyAlignment="0" applyProtection="0"/>
    <xf numFmtId="0" fontId="93" fillId="0" borderId="118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70" fillId="0" borderId="119" applyNumberFormat="0" applyFill="0" applyAlignment="0" applyProtection="0"/>
    <xf numFmtId="0" fontId="10" fillId="0" borderId="0" applyNumberFormat="0" applyFont="0" applyFill="0" applyBorder="0" applyAlignment="0" applyProtection="0"/>
    <xf numFmtId="0" fontId="70" fillId="0" borderId="119" applyNumberFormat="0" applyFill="0" applyAlignment="0" applyProtection="0"/>
    <xf numFmtId="0" fontId="10" fillId="0" borderId="0" applyNumberFormat="0" applyFont="0" applyFill="0" applyBorder="0" applyAlignment="0" applyProtection="0"/>
    <xf numFmtId="0" fontId="70" fillId="0" borderId="119" applyNumberFormat="0" applyFill="0" applyAlignment="0" applyProtection="0"/>
    <xf numFmtId="0" fontId="10" fillId="0" borderId="0" applyNumberFormat="0" applyFont="0" applyFill="0" applyBorder="0" applyAlignment="0" applyProtection="0"/>
    <xf numFmtId="0" fontId="70" fillId="0" borderId="119" applyNumberFormat="0" applyFill="0" applyAlignment="0" applyProtection="0"/>
    <xf numFmtId="0" fontId="10" fillId="0" borderId="0" applyNumberFormat="0" applyFont="0" applyFill="0" applyBorder="0" applyAlignment="0" applyProtection="0"/>
    <xf numFmtId="0" fontId="70" fillId="0" borderId="119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70" fillId="0" borderId="118" applyNumberFormat="0" applyFill="0" applyAlignment="0" applyProtection="0"/>
    <xf numFmtId="0" fontId="10" fillId="0" borderId="0" applyNumberFormat="0" applyFont="0" applyFill="0" applyBorder="0" applyAlignment="0" applyProtection="0"/>
    <xf numFmtId="0" fontId="70" fillId="0" borderId="118" applyNumberFormat="0" applyFill="0" applyAlignment="0" applyProtection="0"/>
    <xf numFmtId="0" fontId="93" fillId="0" borderId="118" applyNumberFormat="0" applyFill="0" applyAlignment="0" applyProtection="0"/>
    <xf numFmtId="178" fontId="94" fillId="0" borderId="120" applyNumberFormat="0" applyFill="0" applyAlignment="0" applyProtection="0"/>
    <xf numFmtId="0" fontId="94" fillId="0" borderId="120" applyNumberFormat="0" applyFill="0" applyAlignment="0" applyProtection="0"/>
    <xf numFmtId="0" fontId="94" fillId="0" borderId="120" applyNumberFormat="0" applyFill="0" applyAlignment="0" applyProtection="0"/>
    <xf numFmtId="0" fontId="10" fillId="0" borderId="0" applyNumberFormat="0" applyFont="0" applyFill="0" applyBorder="0" applyAlignment="0" applyProtection="0"/>
    <xf numFmtId="0" fontId="94" fillId="0" borderId="120" applyNumberFormat="0" applyFill="0" applyAlignment="0" applyProtection="0"/>
    <xf numFmtId="0" fontId="10" fillId="0" borderId="0" applyNumberFormat="0" applyFont="0" applyFill="0" applyBorder="0" applyAlignment="0" applyProtection="0"/>
    <xf numFmtId="0" fontId="94" fillId="0" borderId="120" applyNumberFormat="0" applyFill="0" applyAlignment="0" applyProtection="0"/>
    <xf numFmtId="0" fontId="10" fillId="0" borderId="0" applyNumberFormat="0" applyFont="0" applyFill="0" applyBorder="0" applyAlignment="0" applyProtection="0"/>
    <xf numFmtId="0" fontId="94" fillId="0" borderId="120" applyNumberFormat="0" applyFill="0" applyAlignment="0" applyProtection="0"/>
    <xf numFmtId="0" fontId="10" fillId="0" borderId="0" applyNumberFormat="0" applyFont="0" applyFill="0" applyBorder="0" applyAlignment="0" applyProtection="0"/>
    <xf numFmtId="0" fontId="94" fillId="0" borderId="120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4" fillId="0" borderId="120" applyNumberFormat="0" applyFill="0" applyAlignment="0" applyProtection="0"/>
    <xf numFmtId="0" fontId="71" fillId="0" borderId="111" applyNumberFormat="0" applyFill="0" applyAlignment="0" applyProtection="0"/>
    <xf numFmtId="0" fontId="94" fillId="0" borderId="120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4" fillId="0" borderId="120" applyNumberFormat="0" applyFill="0" applyAlignment="0" applyProtection="0"/>
    <xf numFmtId="0" fontId="10" fillId="0" borderId="0" applyNumberFormat="0" applyFont="0" applyFill="0" applyBorder="0" applyAlignment="0" applyProtection="0"/>
    <xf numFmtId="0" fontId="71" fillId="0" borderId="111" applyNumberFormat="0" applyFill="0" applyAlignment="0" applyProtection="0"/>
    <xf numFmtId="178" fontId="94" fillId="0" borderId="120" applyNumberFormat="0" applyFill="0" applyAlignment="0" applyProtection="0"/>
    <xf numFmtId="0" fontId="94" fillId="0" borderId="120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94" fillId="0" borderId="120" applyNumberFormat="0" applyFill="0" applyAlignment="0" applyProtection="0"/>
    <xf numFmtId="0" fontId="94" fillId="0" borderId="120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94" fillId="0" borderId="120" applyNumberFormat="0" applyFill="0" applyAlignment="0" applyProtection="0"/>
    <xf numFmtId="0" fontId="10" fillId="0" borderId="0" applyNumberFormat="0" applyFont="0" applyFill="0" applyBorder="0" applyAlignment="0" applyProtection="0"/>
    <xf numFmtId="0" fontId="71" fillId="0" borderId="111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4" fillId="0" borderId="120" applyNumberFormat="0" applyFill="0" applyAlignment="0" applyProtection="0"/>
    <xf numFmtId="0" fontId="94" fillId="0" borderId="120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71" fillId="0" borderId="111" applyNumberFormat="0" applyFill="0" applyAlignment="0" applyProtection="0"/>
    <xf numFmtId="0" fontId="10" fillId="0" borderId="0" applyNumberFormat="0" applyFont="0" applyFill="0" applyBorder="0" applyAlignment="0" applyProtection="0"/>
    <xf numFmtId="0" fontId="71" fillId="0" borderId="111" applyNumberFormat="0" applyFill="0" applyAlignment="0" applyProtection="0"/>
    <xf numFmtId="0" fontId="10" fillId="0" borderId="0" applyNumberFormat="0" applyFont="0" applyFill="0" applyBorder="0" applyAlignment="0" applyProtection="0"/>
    <xf numFmtId="0" fontId="71" fillId="0" borderId="111" applyNumberFormat="0" applyFill="0" applyAlignment="0" applyProtection="0"/>
    <xf numFmtId="0" fontId="10" fillId="0" borderId="0" applyNumberFormat="0" applyFont="0" applyFill="0" applyBorder="0" applyAlignment="0" applyProtection="0"/>
    <xf numFmtId="0" fontId="71" fillId="0" borderId="111" applyNumberFormat="0" applyFill="0" applyAlignment="0" applyProtection="0"/>
    <xf numFmtId="0" fontId="10" fillId="0" borderId="0" applyNumberFormat="0" applyFont="0" applyFill="0" applyBorder="0" applyAlignment="0" applyProtection="0"/>
    <xf numFmtId="0" fontId="71" fillId="0" borderId="111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71" fillId="0" borderId="111" applyNumberFormat="0" applyFill="0" applyAlignment="0" applyProtection="0"/>
    <xf numFmtId="0" fontId="10" fillId="0" borderId="0" applyNumberFormat="0" applyFont="0" applyFill="0" applyBorder="0" applyAlignment="0" applyProtection="0"/>
    <xf numFmtId="0" fontId="71" fillId="0" borderId="111" applyNumberFormat="0" applyFill="0" applyAlignment="0" applyProtection="0"/>
    <xf numFmtId="0" fontId="94" fillId="0" borderId="120" applyNumberFormat="0" applyFill="0" applyAlignment="0" applyProtection="0"/>
    <xf numFmtId="178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4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4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4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4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4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71" fillId="0" borderId="0" applyNumberFormat="0" applyFill="0" applyBorder="0" applyAlignment="0" applyProtection="0"/>
    <xf numFmtId="178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94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7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7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7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7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7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7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7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71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78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5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1" fillId="0" borderId="0" applyNumberFormat="0" applyFill="0" applyBorder="0" applyAlignment="0" applyProtection="0"/>
    <xf numFmtId="178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95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91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178" fontId="96" fillId="0" borderId="121" applyNumberFormat="0" applyFill="0" applyAlignment="0" applyProtection="0"/>
    <xf numFmtId="0" fontId="96" fillId="0" borderId="121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96" fillId="0" borderId="122" applyNumberFormat="0" applyFill="0" applyAlignment="0" applyProtection="0"/>
    <xf numFmtId="0" fontId="96" fillId="0" borderId="122" applyNumberFormat="0" applyFill="0" applyAlignment="0" applyProtection="0"/>
    <xf numFmtId="0" fontId="96" fillId="0" borderId="122" applyNumberFormat="0" applyFill="0" applyAlignment="0" applyProtection="0"/>
    <xf numFmtId="0" fontId="10" fillId="0" borderId="0" applyNumberFormat="0" applyFont="0" applyFill="0" applyBorder="0" applyAlignment="0" applyProtection="0"/>
    <xf numFmtId="0" fontId="96" fillId="0" borderId="122" applyNumberFormat="0" applyFill="0" applyAlignment="0" applyProtection="0"/>
    <xf numFmtId="0" fontId="10" fillId="0" borderId="0" applyNumberFormat="0" applyFont="0" applyFill="0" applyBorder="0" applyAlignment="0" applyProtection="0"/>
    <xf numFmtId="0" fontId="96" fillId="0" borderId="122" applyNumberFormat="0" applyFill="0" applyAlignment="0" applyProtection="0"/>
    <xf numFmtId="0" fontId="10" fillId="0" borderId="0" applyNumberFormat="0" applyFont="0" applyFill="0" applyBorder="0" applyAlignment="0" applyProtection="0"/>
    <xf numFmtId="0" fontId="96" fillId="0" borderId="122" applyNumberFormat="0" applyFill="0" applyAlignment="0" applyProtection="0"/>
    <xf numFmtId="0" fontId="10" fillId="0" borderId="0" applyNumberFormat="0" applyFont="0" applyFill="0" applyBorder="0" applyAlignment="0" applyProtection="0"/>
    <xf numFmtId="0" fontId="96" fillId="0" borderId="122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6" fillId="0" borderId="122" applyNumberFormat="0" applyFill="0" applyAlignment="0" applyProtection="0"/>
    <xf numFmtId="0" fontId="96" fillId="0" borderId="121" applyNumberFormat="0" applyFill="0" applyAlignment="0" applyProtection="0"/>
    <xf numFmtId="0" fontId="96" fillId="0" borderId="122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6" fillId="0" borderId="122" applyNumberFormat="0" applyFill="0" applyAlignment="0" applyProtection="0"/>
    <xf numFmtId="0" fontId="10" fillId="0" borderId="0" applyNumberFormat="0" applyFont="0" applyFill="0" applyBorder="0" applyAlignment="0" applyProtection="0"/>
    <xf numFmtId="0" fontId="96" fillId="0" borderId="121" applyNumberFormat="0" applyFill="0" applyAlignment="0" applyProtection="0"/>
    <xf numFmtId="178" fontId="96" fillId="0" borderId="122" applyNumberFormat="0" applyFill="0" applyAlignment="0" applyProtection="0"/>
    <xf numFmtId="0" fontId="96" fillId="0" borderId="122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96" fillId="0" borderId="122" applyNumberFormat="0" applyFill="0" applyAlignment="0" applyProtection="0"/>
    <xf numFmtId="0" fontId="96" fillId="0" borderId="122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96" fillId="0" borderId="122" applyNumberFormat="0" applyFill="0" applyAlignment="0" applyProtection="0"/>
    <xf numFmtId="0" fontId="10" fillId="0" borderId="0" applyNumberFormat="0" applyFont="0" applyFill="0" applyBorder="0" applyAlignment="0" applyProtection="0"/>
    <xf numFmtId="0" fontId="85" fillId="0" borderId="121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85" fillId="0" borderId="121" applyNumberFormat="0" applyFill="0" applyAlignment="0" applyProtection="0"/>
    <xf numFmtId="0" fontId="96" fillId="0" borderId="122" applyNumberFormat="0" applyFill="0" applyAlignment="0" applyProtection="0"/>
    <xf numFmtId="0" fontId="96" fillId="0" borderId="122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96" fillId="0" borderId="121" applyNumberFormat="0" applyFill="0" applyAlignment="0" applyProtection="0"/>
    <xf numFmtId="0" fontId="10" fillId="0" borderId="0" applyNumberFormat="0" applyFont="0" applyFill="0" applyBorder="0" applyAlignment="0" applyProtection="0"/>
    <xf numFmtId="0" fontId="96" fillId="0" borderId="121" applyNumberFormat="0" applyFill="0" applyAlignment="0" applyProtection="0"/>
    <xf numFmtId="0" fontId="10" fillId="0" borderId="0" applyNumberFormat="0" applyFont="0" applyFill="0" applyBorder="0" applyAlignment="0" applyProtection="0"/>
    <xf numFmtId="0" fontId="96" fillId="0" borderId="121" applyNumberFormat="0" applyFill="0" applyAlignment="0" applyProtection="0"/>
    <xf numFmtId="0" fontId="10" fillId="0" borderId="0" applyNumberFormat="0" applyFont="0" applyFill="0" applyBorder="0" applyAlignment="0" applyProtection="0"/>
    <xf numFmtId="0" fontId="96" fillId="0" borderId="121" applyNumberFormat="0" applyFill="0" applyAlignment="0" applyProtection="0"/>
    <xf numFmtId="0" fontId="10" fillId="0" borderId="0" applyNumberFormat="0" applyFont="0" applyFill="0" applyBorder="0" applyAlignment="0" applyProtection="0"/>
    <xf numFmtId="0" fontId="96" fillId="0" borderId="121" applyNumberFormat="0" applyFill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85" fillId="0" borderId="121" applyNumberFormat="0" applyFill="0" applyAlignment="0" applyProtection="0"/>
    <xf numFmtId="0" fontId="10" fillId="0" borderId="0" applyNumberFormat="0" applyFont="0" applyFill="0" applyBorder="0" applyAlignment="0" applyProtection="0"/>
    <xf numFmtId="0" fontId="85" fillId="0" borderId="121" applyNumberFormat="0" applyFill="0" applyAlignment="0" applyProtection="0"/>
    <xf numFmtId="0" fontId="96" fillId="0" borderId="122" applyNumberFormat="0" applyFill="0" applyAlignment="0" applyProtection="0"/>
    <xf numFmtId="178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0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60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0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60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0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0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0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0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60" fillId="23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0" fillId="23" borderId="0" applyNumberFormat="0" applyBorder="0" applyAlignment="0" applyProtection="0"/>
    <xf numFmtId="0" fontId="60" fillId="23" borderId="0" applyNumberFormat="0" applyBorder="0" applyAlignment="0" applyProtection="0"/>
    <xf numFmtId="178" fontId="68" fillId="24" borderId="0" applyNumberFormat="0" applyBorder="0" applyAlignment="0" applyProtection="0"/>
    <xf numFmtId="0" fontId="68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8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68" fillId="24" borderId="0" applyNumberFormat="0" applyBorder="0" applyAlignment="0" applyProtection="0"/>
    <xf numFmtId="0" fontId="68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68" fillId="24" borderId="0" applyNumberFormat="0" applyBorder="0" applyAlignment="0" applyProtection="0"/>
    <xf numFmtId="0" fontId="68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78" fontId="68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8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68" fillId="24" borderId="0" applyNumberFormat="0" applyBorder="0" applyAlignment="0" applyProtection="0"/>
    <xf numFmtId="0" fontId="68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68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8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8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8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8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68" fillId="2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68" fillId="24" borderId="0" applyNumberFormat="0" applyBorder="0" applyAlignment="0" applyProtection="0"/>
    <xf numFmtId="0" fontId="68" fillId="24" borderId="0" applyNumberFormat="0" applyBorder="0" applyAlignment="0" applyProtection="0"/>
    <xf numFmtId="188" fontId="74" fillId="0" borderId="0" applyFont="0" applyFill="0" applyBorder="0" applyAlignment="0" applyProtection="0"/>
    <xf numFmtId="189" fontId="74" fillId="0" borderId="0" applyFont="0" applyFill="0" applyBorder="0" applyAlignment="0" applyProtection="0"/>
    <xf numFmtId="189" fontId="74" fillId="0" borderId="0" applyFont="0" applyFill="0" applyBorder="0" applyAlignment="0" applyProtection="0"/>
    <xf numFmtId="189" fontId="74" fillId="0" borderId="0" applyFont="0" applyFill="0" applyBorder="0" applyAlignment="0" applyProtection="0"/>
    <xf numFmtId="189" fontId="74" fillId="0" borderId="0" applyFont="0" applyFill="0" applyBorder="0" applyAlignment="0" applyProtection="0"/>
    <xf numFmtId="189" fontId="74" fillId="0" borderId="0" applyFont="0" applyFill="0" applyBorder="0" applyAlignment="0" applyProtection="0"/>
    <xf numFmtId="189" fontId="74" fillId="0" borderId="0" applyFont="0" applyFill="0" applyBorder="0" applyAlignment="0" applyProtection="0"/>
    <xf numFmtId="189" fontId="74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10" fillId="0" borderId="0" applyNumberFormat="0" applyFont="0" applyFill="0" applyBorder="0" applyAlignment="0" applyProtection="0"/>
    <xf numFmtId="189" fontId="10" fillId="0" borderId="0" applyFont="0" applyFill="0" applyBorder="0" applyAlignment="0" applyProtection="0"/>
    <xf numFmtId="190" fontId="10" fillId="0" borderId="0" applyFill="0" applyBorder="0" applyAlignment="0" applyProtection="0"/>
    <xf numFmtId="0" fontId="10" fillId="0" borderId="0" applyNumberFormat="0" applyFont="0" applyFill="0" applyBorder="0" applyAlignment="0" applyProtection="0"/>
    <xf numFmtId="191" fontId="29" fillId="0" borderId="0" applyFont="0" applyFill="0" applyBorder="0" applyAlignment="0" applyProtection="0"/>
    <xf numFmtId="44" fontId="10" fillId="0" borderId="0" applyFont="0" applyFill="0" applyBorder="0" applyAlignment="0" applyProtection="0"/>
    <xf numFmtId="178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</cellStyleXfs>
  <cellXfs count="829">
    <xf numFmtId="0" fontId="0" fillId="0" borderId="0" xfId="0"/>
    <xf numFmtId="0" fontId="2" fillId="3" borderId="0" xfId="2" applyFont="1" applyFill="1" applyAlignment="1">
      <alignment vertical="center"/>
    </xf>
    <xf numFmtId="0" fontId="3" fillId="3" borderId="0" xfId="2" applyFont="1" applyFill="1" applyAlignment="1">
      <alignment vertical="center"/>
    </xf>
    <xf numFmtId="0" fontId="4" fillId="4" borderId="2" xfId="2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/>
    </xf>
    <xf numFmtId="0" fontId="4" fillId="4" borderId="4" xfId="2" applyFont="1" applyFill="1" applyBorder="1" applyAlignment="1">
      <alignment horizontal="center" vertical="center"/>
    </xf>
    <xf numFmtId="49" fontId="5" fillId="0" borderId="0" xfId="2" applyNumberFormat="1" applyFont="1" applyFill="1" applyAlignment="1">
      <alignment vertical="center"/>
    </xf>
    <xf numFmtId="0" fontId="3" fillId="3" borderId="0" xfId="2" applyFont="1" applyFill="1" applyBorder="1" applyAlignment="1">
      <alignment vertical="center"/>
    </xf>
    <xf numFmtId="0" fontId="4" fillId="4" borderId="5" xfId="2" applyFont="1" applyFill="1" applyBorder="1" applyAlignment="1">
      <alignment horizontal="center" vertical="center"/>
    </xf>
    <xf numFmtId="0" fontId="4" fillId="4" borderId="6" xfId="2" applyFont="1" applyFill="1" applyBorder="1" applyAlignment="1">
      <alignment horizontal="center" vertical="center"/>
    </xf>
    <xf numFmtId="0" fontId="4" fillId="4" borderId="7" xfId="2" applyFont="1" applyFill="1" applyBorder="1" applyAlignment="1">
      <alignment horizontal="center" vertical="center"/>
    </xf>
    <xf numFmtId="0" fontId="6" fillId="3" borderId="0" xfId="2" applyFont="1" applyFill="1" applyAlignment="1">
      <alignment vertical="center"/>
    </xf>
    <xf numFmtId="0" fontId="4" fillId="3" borderId="0" xfId="2" applyFont="1" applyFill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49" fontId="8" fillId="0" borderId="0" xfId="2" applyNumberFormat="1" applyFont="1" applyFill="1" applyAlignment="1">
      <alignment vertical="center"/>
    </xf>
    <xf numFmtId="0" fontId="6" fillId="3" borderId="0" xfId="2" applyFont="1" applyFill="1" applyBorder="1" applyAlignment="1">
      <alignment vertical="center"/>
    </xf>
    <xf numFmtId="0" fontId="6" fillId="3" borderId="0" xfId="2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0" fontId="2" fillId="3" borderId="0" xfId="2" applyFont="1" applyFill="1" applyBorder="1" applyAlignment="1">
      <alignment horizontal="center" vertical="center"/>
    </xf>
    <xf numFmtId="0" fontId="2" fillId="4" borderId="8" xfId="2" applyFont="1" applyFill="1" applyBorder="1" applyAlignment="1">
      <alignment horizontal="center" vertical="center"/>
    </xf>
    <xf numFmtId="0" fontId="2" fillId="4" borderId="9" xfId="2" applyFont="1" applyFill="1" applyBorder="1" applyAlignment="1">
      <alignment horizontal="center" vertical="center"/>
    </xf>
    <xf numFmtId="0" fontId="2" fillId="4" borderId="10" xfId="2" applyFont="1" applyFill="1" applyBorder="1" applyAlignment="1">
      <alignment horizontal="center" vertical="center"/>
    </xf>
    <xf numFmtId="0" fontId="2" fillId="4" borderId="8" xfId="2" applyFont="1" applyFill="1" applyBorder="1" applyAlignment="1">
      <alignment horizontal="centerContinuous" vertical="center"/>
    </xf>
    <xf numFmtId="0" fontId="2" fillId="4" borderId="9" xfId="2" applyFont="1" applyFill="1" applyBorder="1" applyAlignment="1">
      <alignment horizontal="centerContinuous" vertical="center"/>
    </xf>
    <xf numFmtId="0" fontId="2" fillId="4" borderId="10" xfId="2" applyFont="1" applyFill="1" applyBorder="1" applyAlignment="1">
      <alignment horizontal="centerContinuous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lef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center" vertical="center"/>
    </xf>
    <xf numFmtId="0" fontId="6" fillId="3" borderId="11" xfId="3" applyFont="1" applyFill="1" applyBorder="1" applyAlignment="1">
      <alignment horizontal="left" vertical="center"/>
    </xf>
    <xf numFmtId="0" fontId="6" fillId="3" borderId="0" xfId="3" applyFont="1" applyFill="1" applyBorder="1" applyAlignment="1">
      <alignment horizontal="left" vertical="center"/>
    </xf>
    <xf numFmtId="0" fontId="6" fillId="3" borderId="0" xfId="3" applyFont="1" applyFill="1" applyBorder="1" applyAlignment="1">
      <alignment horizontal="center" vertical="center"/>
    </xf>
    <xf numFmtId="0" fontId="6" fillId="3" borderId="12" xfId="3" applyFont="1" applyFill="1" applyBorder="1" applyAlignment="1">
      <alignment horizontal="center" vertical="center"/>
    </xf>
    <xf numFmtId="0" fontId="6" fillId="3" borderId="13" xfId="3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right" vertical="center"/>
    </xf>
    <xf numFmtId="0" fontId="6" fillId="3" borderId="14" xfId="2" applyFont="1" applyFill="1" applyBorder="1" applyAlignment="1">
      <alignment horizontal="right" vertical="center"/>
    </xf>
    <xf numFmtId="0" fontId="6" fillId="3" borderId="5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/>
    </xf>
    <xf numFmtId="0" fontId="2" fillId="4" borderId="8" xfId="2" applyFont="1" applyFill="1" applyBorder="1" applyAlignment="1">
      <alignment horizontal="centerContinuous" vertical="center" wrapText="1"/>
    </xf>
    <xf numFmtId="0" fontId="2" fillId="4" borderId="9" xfId="2" applyFont="1" applyFill="1" applyBorder="1" applyAlignment="1">
      <alignment horizontal="centerContinuous" vertical="center" wrapText="1"/>
    </xf>
    <xf numFmtId="0" fontId="2" fillId="4" borderId="10" xfId="2" applyFont="1" applyFill="1" applyBorder="1" applyAlignment="1">
      <alignment horizontal="centerContinuous" vertical="center" wrapText="1"/>
    </xf>
    <xf numFmtId="0" fontId="8" fillId="3" borderId="0" xfId="2" applyFont="1" applyFill="1" applyAlignment="1">
      <alignment vertical="center"/>
    </xf>
    <xf numFmtId="0" fontId="2" fillId="3" borderId="2" xfId="2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0" fontId="2" fillId="3" borderId="13" xfId="2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center" vertical="center"/>
    </xf>
    <xf numFmtId="164" fontId="2" fillId="3" borderId="0" xfId="2" applyNumberFormat="1" applyFont="1" applyFill="1" applyBorder="1" applyAlignment="1">
      <alignment horizontal="center" vertical="center"/>
    </xf>
    <xf numFmtId="0" fontId="6" fillId="3" borderId="0" xfId="2" quotePrefix="1" applyFont="1" applyFill="1" applyBorder="1" applyAlignment="1">
      <alignment horizontal="center" vertical="center"/>
    </xf>
    <xf numFmtId="0" fontId="11" fillId="3" borderId="16" xfId="4" applyFont="1" applyFill="1" applyBorder="1" applyAlignment="1" applyProtection="1">
      <alignment horizontal="center" vertical="center"/>
    </xf>
    <xf numFmtId="0" fontId="11" fillId="3" borderId="8" xfId="4" applyFont="1" applyFill="1" applyBorder="1" applyAlignment="1" applyProtection="1">
      <alignment horizontal="center" vertical="center"/>
    </xf>
    <xf numFmtId="0" fontId="11" fillId="3" borderId="9" xfId="4" applyFont="1" applyFill="1" applyBorder="1" applyAlignment="1" applyProtection="1">
      <alignment horizontal="center" vertical="center"/>
    </xf>
    <xf numFmtId="0" fontId="11" fillId="3" borderId="10" xfId="4" applyFont="1" applyFill="1" applyBorder="1" applyAlignment="1" applyProtection="1">
      <alignment horizontal="center" vertical="center"/>
    </xf>
    <xf numFmtId="4" fontId="11" fillId="3" borderId="8" xfId="5" applyNumberFormat="1" applyFont="1" applyFill="1" applyBorder="1" applyAlignment="1">
      <alignment horizontal="center" vertical="center" wrapText="1"/>
    </xf>
    <xf numFmtId="4" fontId="11" fillId="3" borderId="9" xfId="5" applyNumberFormat="1" applyFont="1" applyFill="1" applyBorder="1" applyAlignment="1">
      <alignment horizontal="center" vertical="center"/>
    </xf>
    <xf numFmtId="4" fontId="11" fillId="3" borderId="10" xfId="5" applyNumberFormat="1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9" fillId="0" borderId="17" xfId="4" applyFont="1" applyFill="1" applyBorder="1" applyAlignment="1" applyProtection="1">
      <alignment horizontal="center" vertical="center"/>
    </xf>
    <xf numFmtId="0" fontId="13" fillId="0" borderId="18" xfId="6" applyFont="1" applyFill="1" applyBorder="1" applyAlignment="1" applyProtection="1">
      <alignment horizontal="left" vertical="center" indent="6"/>
    </xf>
    <xf numFmtId="0" fontId="11" fillId="0" borderId="15" xfId="6" applyFont="1" applyFill="1" applyBorder="1" applyAlignment="1" applyProtection="1">
      <alignment horizontal="center" vertical="center" wrapText="1"/>
    </xf>
    <xf numFmtId="0" fontId="11" fillId="0" borderId="19" xfId="6" applyFont="1" applyFill="1" applyBorder="1" applyAlignment="1" applyProtection="1">
      <alignment horizontal="center" vertical="center" wrapText="1"/>
    </xf>
    <xf numFmtId="0" fontId="13" fillId="0" borderId="18" xfId="6" applyFont="1" applyFill="1" applyBorder="1" applyAlignment="1" applyProtection="1">
      <alignment horizontal="left" vertical="center"/>
    </xf>
    <xf numFmtId="0" fontId="11" fillId="0" borderId="20" xfId="6" applyFont="1" applyFill="1" applyBorder="1" applyAlignment="1" applyProtection="1">
      <alignment horizontal="left" vertical="center" wrapText="1"/>
    </xf>
    <xf numFmtId="0" fontId="11" fillId="0" borderId="21" xfId="6" applyFont="1" applyFill="1" applyBorder="1" applyAlignment="1" applyProtection="1">
      <alignment horizontal="left" vertical="center" wrapText="1"/>
    </xf>
    <xf numFmtId="167" fontId="13" fillId="0" borderId="22" xfId="7" applyNumberFormat="1" applyFont="1" applyFill="1" applyBorder="1" applyAlignment="1" applyProtection="1">
      <alignment vertical="center" wrapText="1"/>
    </xf>
    <xf numFmtId="167" fontId="13" fillId="0" borderId="12" xfId="7" applyNumberFormat="1" applyFont="1" applyFill="1" applyBorder="1" applyAlignment="1" applyProtection="1">
      <alignment vertical="center" wrapText="1"/>
    </xf>
    <xf numFmtId="167" fontId="13" fillId="0" borderId="23" xfId="7" applyNumberFormat="1" applyFont="1" applyFill="1" applyBorder="1" applyAlignment="1" applyProtection="1">
      <alignment vertical="center" wrapText="1"/>
    </xf>
    <xf numFmtId="49" fontId="9" fillId="0" borderId="17" xfId="4" applyNumberFormat="1" applyFont="1" applyFill="1" applyBorder="1" applyAlignment="1" applyProtection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13" fillId="0" borderId="0" xfId="2" applyFont="1" applyFill="1" applyAlignment="1">
      <alignment vertical="center"/>
    </xf>
    <xf numFmtId="0" fontId="6" fillId="0" borderId="24" xfId="4" applyFont="1" applyFill="1" applyBorder="1" applyAlignment="1" applyProtection="1">
      <alignment horizontal="center" vertical="center"/>
    </xf>
    <xf numFmtId="0" fontId="13" fillId="0" borderId="25" xfId="6" applyFont="1" applyFill="1" applyBorder="1" applyAlignment="1" applyProtection="1">
      <alignment horizontal="left" vertical="center" indent="6"/>
    </xf>
    <xf numFmtId="0" fontId="11" fillId="0" borderId="26" xfId="6" applyFont="1" applyFill="1" applyBorder="1" applyAlignment="1" applyProtection="1">
      <alignment horizontal="center" vertical="center" wrapText="1"/>
    </xf>
    <xf numFmtId="0" fontId="11" fillId="0" borderId="27" xfId="6" applyFont="1" applyFill="1" applyBorder="1" applyAlignment="1" applyProtection="1">
      <alignment horizontal="center" vertical="center" wrapText="1"/>
    </xf>
    <xf numFmtId="0" fontId="13" fillId="0" borderId="25" xfId="6" applyFont="1" applyFill="1" applyBorder="1" applyAlignment="1" applyProtection="1">
      <alignment horizontal="left" vertical="center"/>
    </xf>
    <xf numFmtId="0" fontId="11" fillId="0" borderId="26" xfId="6" applyFont="1" applyFill="1" applyBorder="1" applyAlignment="1" applyProtection="1">
      <alignment horizontal="left" vertical="center" wrapText="1"/>
    </xf>
    <xf numFmtId="0" fontId="11" fillId="0" borderId="28" xfId="6" applyFont="1" applyFill="1" applyBorder="1" applyAlignment="1" applyProtection="1">
      <alignment horizontal="left" vertical="center" wrapText="1"/>
    </xf>
    <xf numFmtId="167" fontId="13" fillId="0" borderId="29" xfId="7" applyNumberFormat="1" applyFont="1" applyFill="1" applyBorder="1" applyAlignment="1" applyProtection="1">
      <alignment vertical="center" wrapText="1"/>
    </xf>
    <xf numFmtId="167" fontId="13" fillId="0" borderId="30" xfId="7" applyNumberFormat="1" applyFont="1" applyFill="1" applyBorder="1" applyAlignment="1" applyProtection="1">
      <alignment vertical="center" wrapText="1"/>
    </xf>
    <xf numFmtId="167" fontId="13" fillId="0" borderId="31" xfId="7" applyNumberFormat="1" applyFont="1" applyFill="1" applyBorder="1" applyAlignment="1" applyProtection="1">
      <alignment vertical="center" wrapText="1"/>
    </xf>
    <xf numFmtId="0" fontId="2" fillId="0" borderId="0" xfId="2" applyFont="1" applyFill="1" applyAlignment="1">
      <alignment vertical="center"/>
    </xf>
    <xf numFmtId="0" fontId="14" fillId="0" borderId="24" xfId="4" applyFont="1" applyFill="1" applyBorder="1" applyAlignment="1" applyProtection="1">
      <alignment horizontal="center" vertical="center"/>
    </xf>
    <xf numFmtId="0" fontId="15" fillId="0" borderId="25" xfId="6" applyFont="1" applyFill="1" applyBorder="1" applyAlignment="1" applyProtection="1">
      <alignment horizontal="left" vertical="center" indent="6"/>
    </xf>
    <xf numFmtId="0" fontId="16" fillId="0" borderId="26" xfId="6" applyFont="1" applyFill="1" applyBorder="1" applyAlignment="1" applyProtection="1">
      <alignment horizontal="center" vertical="center" wrapText="1"/>
    </xf>
    <xf numFmtId="0" fontId="16" fillId="0" borderId="27" xfId="6" applyFont="1" applyFill="1" applyBorder="1" applyAlignment="1" applyProtection="1">
      <alignment horizontal="center" vertical="center" wrapText="1"/>
    </xf>
    <xf numFmtId="0" fontId="15" fillId="0" borderId="25" xfId="6" applyFont="1" applyFill="1" applyBorder="1" applyAlignment="1" applyProtection="1">
      <alignment horizontal="left" vertical="center"/>
    </xf>
    <xf numFmtId="0" fontId="16" fillId="0" borderId="26" xfId="6" applyFont="1" applyFill="1" applyBorder="1" applyAlignment="1" applyProtection="1">
      <alignment horizontal="left" vertical="center" wrapText="1"/>
    </xf>
    <xf numFmtId="0" fontId="16" fillId="0" borderId="28" xfId="6" applyFont="1" applyFill="1" applyBorder="1" applyAlignment="1" applyProtection="1">
      <alignment horizontal="left" vertical="center" wrapText="1"/>
    </xf>
    <xf numFmtId="167" fontId="15" fillId="0" borderId="29" xfId="7" applyNumberFormat="1" applyFont="1" applyFill="1" applyBorder="1" applyAlignment="1" applyProtection="1">
      <alignment vertical="center" wrapText="1"/>
    </xf>
    <xf numFmtId="167" fontId="15" fillId="0" borderId="30" xfId="7" applyNumberFormat="1" applyFont="1" applyFill="1" applyBorder="1" applyAlignment="1" applyProtection="1">
      <alignment vertical="center" wrapText="1"/>
    </xf>
    <xf numFmtId="167" fontId="15" fillId="0" borderId="31" xfId="7" applyNumberFormat="1" applyFont="1" applyFill="1" applyBorder="1" applyAlignment="1" applyProtection="1">
      <alignment vertical="center" wrapText="1"/>
    </xf>
    <xf numFmtId="0" fontId="17" fillId="0" borderId="0" xfId="2" applyFont="1" applyFill="1" applyAlignment="1">
      <alignment vertical="center"/>
    </xf>
    <xf numFmtId="0" fontId="9" fillId="0" borderId="25" xfId="6" applyFont="1" applyFill="1" applyBorder="1" applyAlignment="1" applyProtection="1">
      <alignment horizontal="left" vertical="center" indent="6"/>
    </xf>
    <xf numFmtId="0" fontId="6" fillId="0" borderId="26" xfId="6" applyFont="1" applyFill="1" applyBorder="1" applyAlignment="1" applyProtection="1">
      <alignment horizontal="center" vertical="center" wrapText="1"/>
    </xf>
    <xf numFmtId="0" fontId="6" fillId="0" borderId="27" xfId="6" applyFont="1" applyFill="1" applyBorder="1" applyAlignment="1" applyProtection="1">
      <alignment horizontal="center" vertical="center" wrapText="1"/>
    </xf>
    <xf numFmtId="0" fontId="9" fillId="0" borderId="25" xfId="6" applyFont="1" applyFill="1" applyBorder="1" applyAlignment="1" applyProtection="1">
      <alignment horizontal="left" vertical="center"/>
    </xf>
    <xf numFmtId="0" fontId="6" fillId="0" borderId="26" xfId="6" applyFont="1" applyFill="1" applyBorder="1" applyAlignment="1" applyProtection="1">
      <alignment horizontal="left" vertical="center" wrapText="1"/>
    </xf>
    <xf numFmtId="0" fontId="6" fillId="0" borderId="28" xfId="6" applyFont="1" applyFill="1" applyBorder="1" applyAlignment="1" applyProtection="1">
      <alignment horizontal="left" vertical="center" wrapText="1"/>
    </xf>
    <xf numFmtId="167" fontId="9" fillId="0" borderId="29" xfId="7" applyNumberFormat="1" applyFont="1" applyFill="1" applyBorder="1" applyAlignment="1" applyProtection="1">
      <alignment vertical="center" wrapText="1"/>
      <protection locked="0"/>
    </xf>
    <xf numFmtId="167" fontId="9" fillId="0" borderId="30" xfId="7" applyNumberFormat="1" applyFont="1" applyFill="1" applyBorder="1" applyAlignment="1" applyProtection="1">
      <alignment vertical="center" wrapText="1"/>
      <protection locked="0"/>
    </xf>
    <xf numFmtId="167" fontId="9" fillId="0" borderId="31" xfId="7" applyNumberFormat="1" applyFont="1" applyFill="1" applyBorder="1" applyAlignment="1" applyProtection="1">
      <alignment vertical="center" wrapText="1"/>
      <protection locked="0"/>
    </xf>
    <xf numFmtId="0" fontId="3" fillId="0" borderId="0" xfId="2" applyFont="1" applyFill="1" applyAlignment="1">
      <alignment vertical="center"/>
    </xf>
    <xf numFmtId="167" fontId="15" fillId="0" borderId="25" xfId="7" applyNumberFormat="1" applyFont="1" applyFill="1" applyBorder="1" applyAlignment="1" applyProtection="1">
      <alignment vertical="center" wrapText="1"/>
    </xf>
    <xf numFmtId="167" fontId="15" fillId="0" borderId="26" xfId="7" applyNumberFormat="1" applyFont="1" applyFill="1" applyBorder="1" applyAlignment="1" applyProtection="1">
      <alignment vertical="center" wrapText="1"/>
    </xf>
    <xf numFmtId="167" fontId="15" fillId="0" borderId="28" xfId="7" applyNumberFormat="1" applyFont="1" applyFill="1" applyBorder="1" applyAlignment="1" applyProtection="1">
      <alignment vertical="center" wrapText="1"/>
    </xf>
    <xf numFmtId="0" fontId="9" fillId="0" borderId="25" xfId="6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167" fontId="15" fillId="0" borderId="29" xfId="7" applyNumberFormat="1" applyFont="1" applyFill="1" applyBorder="1" applyAlignment="1" applyProtection="1">
      <alignment vertical="center" wrapText="1"/>
      <protection locked="0"/>
    </xf>
    <xf numFmtId="167" fontId="15" fillId="0" borderId="30" xfId="7" applyNumberFormat="1" applyFont="1" applyFill="1" applyBorder="1" applyAlignment="1" applyProtection="1">
      <alignment vertical="center" wrapText="1"/>
      <protection locked="0"/>
    </xf>
    <xf numFmtId="167" fontId="15" fillId="0" borderId="31" xfId="7" applyNumberFormat="1" applyFont="1" applyFill="1" applyBorder="1" applyAlignment="1" applyProtection="1">
      <alignment vertical="center" wrapText="1"/>
      <protection locked="0"/>
    </xf>
    <xf numFmtId="0" fontId="6" fillId="0" borderId="17" xfId="4" applyFont="1" applyFill="1" applyBorder="1" applyAlignment="1" applyProtection="1">
      <alignment horizontal="center" vertical="center"/>
    </xf>
    <xf numFmtId="0" fontId="9" fillId="0" borderId="18" xfId="6" applyFont="1" applyFill="1" applyBorder="1" applyAlignment="1" applyProtection="1">
      <alignment horizontal="left" vertical="center" indent="6"/>
    </xf>
    <xf numFmtId="0" fontId="6" fillId="0" borderId="15" xfId="6" applyFont="1" applyFill="1" applyBorder="1" applyAlignment="1" applyProtection="1">
      <alignment horizontal="center" vertical="center" wrapText="1"/>
    </xf>
    <xf numFmtId="0" fontId="6" fillId="0" borderId="19" xfId="6" applyFont="1" applyFill="1" applyBorder="1" applyAlignment="1" applyProtection="1">
      <alignment horizontal="center" vertical="center" wrapText="1"/>
    </xf>
    <xf numFmtId="0" fontId="9" fillId="0" borderId="18" xfId="6" applyFont="1" applyFill="1" applyBorder="1" applyAlignment="1" applyProtection="1">
      <alignment horizontal="left" vertical="center"/>
    </xf>
    <xf numFmtId="0" fontId="6" fillId="0" borderId="15" xfId="6" applyFont="1" applyFill="1" applyBorder="1" applyAlignment="1" applyProtection="1">
      <alignment horizontal="left" vertical="center" wrapText="1"/>
    </xf>
    <xf numFmtId="0" fontId="6" fillId="0" borderId="32" xfId="6" applyFont="1" applyFill="1" applyBorder="1" applyAlignment="1" applyProtection="1">
      <alignment horizontal="left" vertical="center" wrapText="1"/>
    </xf>
    <xf numFmtId="167" fontId="9" fillId="0" borderId="22" xfId="7" applyNumberFormat="1" applyFont="1" applyFill="1" applyBorder="1" applyAlignment="1" applyProtection="1">
      <alignment vertical="center" wrapText="1"/>
      <protection locked="0"/>
    </xf>
    <xf numFmtId="167" fontId="9" fillId="0" borderId="12" xfId="7" applyNumberFormat="1" applyFont="1" applyFill="1" applyBorder="1" applyAlignment="1" applyProtection="1">
      <alignment vertical="center" wrapText="1"/>
      <protection locked="0"/>
    </xf>
    <xf numFmtId="167" fontId="9" fillId="0" borderId="23" xfId="7" applyNumberFormat="1" applyFont="1" applyFill="1" applyBorder="1" applyAlignment="1" applyProtection="1">
      <alignment vertical="center" wrapText="1"/>
      <protection locked="0"/>
    </xf>
    <xf numFmtId="0" fontId="6" fillId="0" borderId="33" xfId="4" applyFont="1" applyFill="1" applyBorder="1" applyAlignment="1" applyProtection="1">
      <alignment horizontal="center" vertical="center"/>
    </xf>
    <xf numFmtId="0" fontId="9" fillId="0" borderId="34" xfId="6" applyFont="1" applyFill="1" applyBorder="1" applyAlignment="1" applyProtection="1">
      <alignment horizontal="left" vertical="center" indent="6"/>
    </xf>
    <xf numFmtId="0" fontId="6" fillId="0" borderId="35" xfId="6" applyFont="1" applyFill="1" applyBorder="1" applyAlignment="1" applyProtection="1">
      <alignment horizontal="center" vertical="center" wrapText="1"/>
    </xf>
    <xf numFmtId="0" fontId="6" fillId="0" borderId="36" xfId="6" applyFont="1" applyFill="1" applyBorder="1" applyAlignment="1" applyProtection="1">
      <alignment horizontal="center" vertical="center" wrapText="1"/>
    </xf>
    <xf numFmtId="0" fontId="9" fillId="0" borderId="34" xfId="6" applyFont="1" applyFill="1" applyBorder="1" applyAlignment="1" applyProtection="1">
      <alignment horizontal="left" vertical="center"/>
    </xf>
    <xf numFmtId="0" fontId="6" fillId="0" borderId="35" xfId="6" applyFont="1" applyFill="1" applyBorder="1" applyAlignment="1" applyProtection="1">
      <alignment horizontal="left" vertical="center" wrapText="1"/>
    </xf>
    <xf numFmtId="0" fontId="6" fillId="0" borderId="37" xfId="6" applyFont="1" applyFill="1" applyBorder="1" applyAlignment="1" applyProtection="1">
      <alignment horizontal="left" vertical="center" wrapText="1"/>
    </xf>
    <xf numFmtId="0" fontId="11" fillId="0" borderId="15" xfId="6" applyFont="1" applyFill="1" applyBorder="1" applyAlignment="1" applyProtection="1">
      <alignment horizontal="left" vertical="center" wrapText="1"/>
    </xf>
    <xf numFmtId="0" fontId="11" fillId="0" borderId="32" xfId="6" applyFont="1" applyFill="1" applyBorder="1" applyAlignment="1" applyProtection="1">
      <alignment horizontal="left" vertical="center" wrapText="1"/>
    </xf>
    <xf numFmtId="0" fontId="18" fillId="0" borderId="25" xfId="6" applyFont="1" applyFill="1" applyBorder="1" applyAlignment="1" applyProtection="1">
      <alignment horizontal="left" vertical="center" indent="6"/>
    </xf>
    <xf numFmtId="0" fontId="14" fillId="0" borderId="26" xfId="6" applyFont="1" applyFill="1" applyBorder="1" applyAlignment="1" applyProtection="1">
      <alignment horizontal="center" vertical="center" wrapText="1"/>
    </xf>
    <xf numFmtId="0" fontId="14" fillId="0" borderId="27" xfId="6" applyFont="1" applyFill="1" applyBorder="1" applyAlignment="1" applyProtection="1">
      <alignment horizontal="center" vertical="center" wrapText="1"/>
    </xf>
    <xf numFmtId="0" fontId="18" fillId="0" borderId="25" xfId="6" applyFont="1" applyFill="1" applyBorder="1" applyAlignment="1" applyProtection="1">
      <alignment horizontal="left" vertical="center"/>
    </xf>
    <xf numFmtId="0" fontId="14" fillId="0" borderId="26" xfId="6" applyFont="1" applyFill="1" applyBorder="1" applyAlignment="1" applyProtection="1">
      <alignment horizontal="left" vertical="center" wrapText="1"/>
    </xf>
    <xf numFmtId="0" fontId="14" fillId="0" borderId="28" xfId="6" applyFont="1" applyFill="1" applyBorder="1" applyAlignment="1" applyProtection="1">
      <alignment horizontal="left" vertical="center" wrapText="1"/>
    </xf>
    <xf numFmtId="167" fontId="18" fillId="0" borderId="29" xfId="7" applyNumberFormat="1" applyFont="1" applyFill="1" applyBorder="1" applyAlignment="1" applyProtection="1">
      <alignment vertical="center" wrapText="1"/>
      <protection locked="0"/>
    </xf>
    <xf numFmtId="167" fontId="18" fillId="0" borderId="30" xfId="7" applyNumberFormat="1" applyFont="1" applyFill="1" applyBorder="1" applyAlignment="1" applyProtection="1">
      <alignment vertical="center" wrapText="1"/>
      <protection locked="0"/>
    </xf>
    <xf numFmtId="167" fontId="18" fillId="0" borderId="31" xfId="7" applyNumberFormat="1" applyFont="1" applyFill="1" applyBorder="1" applyAlignment="1" applyProtection="1">
      <alignment vertical="center" wrapText="1"/>
      <protection locked="0"/>
    </xf>
    <xf numFmtId="167" fontId="18" fillId="0" borderId="29" xfId="7" applyNumberFormat="1" applyFont="1" applyFill="1" applyBorder="1" applyAlignment="1" applyProtection="1">
      <alignment vertical="center" wrapText="1"/>
    </xf>
    <xf numFmtId="167" fontId="18" fillId="0" borderId="30" xfId="7" applyNumberFormat="1" applyFont="1" applyFill="1" applyBorder="1" applyAlignment="1" applyProtection="1">
      <alignment vertical="center" wrapText="1"/>
    </xf>
    <xf numFmtId="167" fontId="18" fillId="0" borderId="31" xfId="7" applyNumberFormat="1" applyFont="1" applyFill="1" applyBorder="1" applyAlignment="1" applyProtection="1">
      <alignment vertical="center" wrapText="1"/>
    </xf>
    <xf numFmtId="167" fontId="9" fillId="0" borderId="29" xfId="7" applyNumberFormat="1" applyFont="1" applyFill="1" applyBorder="1" applyAlignment="1" applyProtection="1">
      <alignment vertical="center" wrapText="1"/>
    </xf>
    <xf numFmtId="167" fontId="9" fillId="0" borderId="30" xfId="7" applyNumberFormat="1" applyFont="1" applyFill="1" applyBorder="1" applyAlignment="1" applyProtection="1">
      <alignment vertical="center" wrapText="1"/>
    </xf>
    <xf numFmtId="167" fontId="9" fillId="0" borderId="31" xfId="7" applyNumberFormat="1" applyFont="1" applyFill="1" applyBorder="1" applyAlignment="1" applyProtection="1">
      <alignment vertical="center" wrapText="1"/>
    </xf>
    <xf numFmtId="0" fontId="6" fillId="0" borderId="38" xfId="4" applyFont="1" applyFill="1" applyBorder="1" applyAlignment="1" applyProtection="1">
      <alignment horizontal="center" vertical="center"/>
    </xf>
    <xf numFmtId="0" fontId="15" fillId="0" borderId="11" xfId="6" applyFont="1" applyFill="1" applyBorder="1" applyAlignment="1" applyProtection="1">
      <alignment horizontal="left" vertical="center" indent="6"/>
    </xf>
    <xf numFmtId="0" fontId="16" fillId="0" borderId="0" xfId="6" applyFont="1" applyFill="1" applyBorder="1" applyAlignment="1" applyProtection="1">
      <alignment horizontal="center" vertical="center" wrapText="1"/>
    </xf>
    <xf numFmtId="0" fontId="16" fillId="0" borderId="14" xfId="6" applyFont="1" applyFill="1" applyBorder="1" applyAlignment="1" applyProtection="1">
      <alignment horizontal="center" vertical="center" wrapText="1"/>
    </xf>
    <xf numFmtId="0" fontId="15" fillId="0" borderId="11" xfId="6" applyFont="1" applyFill="1" applyBorder="1" applyAlignment="1" applyProtection="1">
      <alignment horizontal="left" vertical="center"/>
    </xf>
    <xf numFmtId="0" fontId="16" fillId="0" borderId="0" xfId="6" applyFont="1" applyFill="1" applyBorder="1" applyAlignment="1" applyProtection="1">
      <alignment horizontal="left" vertical="center" wrapText="1"/>
    </xf>
    <xf numFmtId="0" fontId="16" fillId="0" borderId="13" xfId="6" applyFont="1" applyFill="1" applyBorder="1" applyAlignment="1" applyProtection="1">
      <alignment horizontal="left" vertical="center" wrapText="1"/>
    </xf>
    <xf numFmtId="167" fontId="15" fillId="0" borderId="39" xfId="7" applyNumberFormat="1" applyFont="1" applyFill="1" applyBorder="1" applyAlignment="1" applyProtection="1">
      <alignment vertical="center" wrapText="1"/>
    </xf>
    <xf numFmtId="167" fontId="15" fillId="0" borderId="40" xfId="7" applyNumberFormat="1" applyFont="1" applyFill="1" applyBorder="1" applyAlignment="1" applyProtection="1">
      <alignment vertical="center" wrapText="1"/>
    </xf>
    <xf numFmtId="167" fontId="15" fillId="0" borderId="41" xfId="7" applyNumberFormat="1" applyFont="1" applyFill="1" applyBorder="1" applyAlignment="1" applyProtection="1">
      <alignment vertical="center" wrapText="1"/>
    </xf>
    <xf numFmtId="167" fontId="9" fillId="0" borderId="22" xfId="7" applyNumberFormat="1" applyFont="1" applyFill="1" applyBorder="1" applyAlignment="1" applyProtection="1">
      <alignment vertical="center" wrapText="1"/>
    </xf>
    <xf numFmtId="167" fontId="9" fillId="0" borderId="12" xfId="7" applyNumberFormat="1" applyFont="1" applyFill="1" applyBorder="1" applyAlignment="1" applyProtection="1">
      <alignment vertical="center" wrapText="1"/>
    </xf>
    <xf numFmtId="167" fontId="9" fillId="0" borderId="23" xfId="7" applyNumberFormat="1" applyFont="1" applyFill="1" applyBorder="1" applyAlignment="1" applyProtection="1">
      <alignment vertical="center" wrapText="1"/>
    </xf>
    <xf numFmtId="0" fontId="18" fillId="0" borderId="34" xfId="6" applyFont="1" applyFill="1" applyBorder="1" applyAlignment="1" applyProtection="1">
      <alignment horizontal="left" vertical="center" indent="6"/>
    </xf>
    <xf numFmtId="0" fontId="14" fillId="0" borderId="35" xfId="6" applyFont="1" applyFill="1" applyBorder="1" applyAlignment="1" applyProtection="1">
      <alignment horizontal="center" vertical="center" wrapText="1"/>
    </xf>
    <xf numFmtId="0" fontId="14" fillId="0" borderId="36" xfId="6" applyFont="1" applyFill="1" applyBorder="1" applyAlignment="1" applyProtection="1">
      <alignment horizontal="center" vertical="center" wrapText="1"/>
    </xf>
    <xf numFmtId="0" fontId="18" fillId="0" borderId="34" xfId="6" applyFont="1" applyFill="1" applyBorder="1" applyAlignment="1" applyProtection="1">
      <alignment horizontal="left" vertical="center"/>
    </xf>
    <xf numFmtId="0" fontId="14" fillId="0" borderId="35" xfId="6" applyFont="1" applyFill="1" applyBorder="1" applyAlignment="1" applyProtection="1">
      <alignment horizontal="left" vertical="center" wrapText="1"/>
    </xf>
    <xf numFmtId="0" fontId="14" fillId="0" borderId="37" xfId="6" applyFont="1" applyFill="1" applyBorder="1" applyAlignment="1" applyProtection="1">
      <alignment horizontal="left" vertical="center" wrapText="1"/>
    </xf>
    <xf numFmtId="167" fontId="18" fillId="0" borderId="42" xfId="7" applyNumberFormat="1" applyFont="1" applyFill="1" applyBorder="1" applyAlignment="1" applyProtection="1">
      <alignment vertical="center" wrapText="1"/>
    </xf>
    <xf numFmtId="167" fontId="18" fillId="0" borderId="43" xfId="7" applyNumberFormat="1" applyFont="1" applyFill="1" applyBorder="1" applyAlignment="1" applyProtection="1">
      <alignment vertical="center" wrapText="1"/>
    </xf>
    <xf numFmtId="167" fontId="18" fillId="0" borderId="44" xfId="7" applyNumberFormat="1" applyFont="1" applyFill="1" applyBorder="1" applyAlignment="1" applyProtection="1">
      <alignment vertical="center" wrapText="1"/>
    </xf>
    <xf numFmtId="49" fontId="9" fillId="0" borderId="33" xfId="4" applyNumberFormat="1" applyFont="1" applyFill="1" applyBorder="1" applyAlignment="1" applyProtection="1">
      <alignment horizontal="center" vertical="center"/>
    </xf>
    <xf numFmtId="0" fontId="6" fillId="0" borderId="24" xfId="4" applyFont="1" applyFill="1" applyBorder="1" applyAlignment="1">
      <alignment horizontal="center" vertical="center"/>
    </xf>
    <xf numFmtId="167" fontId="9" fillId="0" borderId="42" xfId="7" applyNumberFormat="1" applyFont="1" applyFill="1" applyBorder="1" applyAlignment="1" applyProtection="1">
      <alignment vertical="center" wrapText="1"/>
      <protection locked="0"/>
    </xf>
    <xf numFmtId="167" fontId="9" fillId="0" borderId="43" xfId="7" applyNumberFormat="1" applyFont="1" applyFill="1" applyBorder="1" applyAlignment="1" applyProtection="1">
      <alignment vertical="center" wrapText="1"/>
      <protection locked="0"/>
    </xf>
    <xf numFmtId="167" fontId="9" fillId="0" borderId="44" xfId="7" applyNumberFormat="1" applyFont="1" applyFill="1" applyBorder="1" applyAlignment="1" applyProtection="1">
      <alignment vertical="center" wrapText="1"/>
      <protection locked="0"/>
    </xf>
    <xf numFmtId="0" fontId="9" fillId="0" borderId="25" xfId="6" applyFont="1" applyFill="1" applyBorder="1" applyAlignment="1" applyProtection="1">
      <alignment horizontal="center" vertical="center"/>
    </xf>
    <xf numFmtId="0" fontId="9" fillId="0" borderId="28" xfId="6" applyFont="1" applyFill="1" applyBorder="1" applyAlignment="1" applyProtection="1">
      <alignment horizontal="right" vertical="center" indent="1"/>
    </xf>
    <xf numFmtId="0" fontId="18" fillId="0" borderId="25" xfId="6" applyFont="1" applyFill="1" applyBorder="1" applyAlignment="1" applyProtection="1">
      <alignment horizontal="center" vertical="center"/>
    </xf>
    <xf numFmtId="0" fontId="18" fillId="0" borderId="28" xfId="6" applyFont="1" applyFill="1" applyBorder="1" applyAlignment="1" applyProtection="1">
      <alignment horizontal="right" vertical="center" indent="1"/>
    </xf>
    <xf numFmtId="167" fontId="18" fillId="0" borderId="25" xfId="7" applyNumberFormat="1" applyFont="1" applyFill="1" applyBorder="1" applyAlignment="1" applyProtection="1">
      <alignment vertical="center" wrapText="1"/>
    </xf>
    <xf numFmtId="167" fontId="18" fillId="0" borderId="26" xfId="7" applyNumberFormat="1" applyFont="1" applyFill="1" applyBorder="1" applyAlignment="1" applyProtection="1">
      <alignment vertical="center" wrapText="1"/>
    </xf>
    <xf numFmtId="167" fontId="18" fillId="0" borderId="28" xfId="7" applyNumberFormat="1" applyFont="1" applyFill="1" applyBorder="1" applyAlignment="1" applyProtection="1">
      <alignment vertical="center" wrapText="1"/>
    </xf>
    <xf numFmtId="0" fontId="18" fillId="0" borderId="25" xfId="6" applyFont="1" applyFill="1" applyBorder="1" applyAlignment="1" applyProtection="1">
      <alignment horizontal="left" vertical="center" wrapText="1"/>
    </xf>
    <xf numFmtId="0" fontId="18" fillId="0" borderId="26" xfId="6" applyFont="1" applyFill="1" applyBorder="1" applyAlignment="1" applyProtection="1">
      <alignment horizontal="right" vertical="center" indent="1"/>
    </xf>
    <xf numFmtId="0" fontId="19" fillId="0" borderId="24" xfId="4" applyFont="1" applyFill="1" applyBorder="1" applyAlignment="1" applyProtection="1">
      <alignment horizontal="center" vertical="center"/>
    </xf>
    <xf numFmtId="0" fontId="18" fillId="0" borderId="26" xfId="6" applyFont="1" applyFill="1" applyBorder="1" applyAlignment="1" applyProtection="1">
      <alignment horizontal="left" vertical="center" wrapText="1"/>
    </xf>
    <xf numFmtId="0" fontId="18" fillId="0" borderId="28" xfId="6" applyFont="1" applyFill="1" applyBorder="1" applyAlignment="1" applyProtection="1">
      <alignment horizontal="left" vertical="center" wrapText="1"/>
    </xf>
    <xf numFmtId="0" fontId="6" fillId="5" borderId="24" xfId="4" applyFont="1" applyFill="1" applyBorder="1" applyAlignment="1" applyProtection="1">
      <alignment horizontal="center" vertical="center"/>
    </xf>
    <xf numFmtId="0" fontId="9" fillId="5" borderId="25" xfId="6" applyFont="1" applyFill="1" applyBorder="1" applyAlignment="1" applyProtection="1">
      <alignment horizontal="left" vertical="center" indent="6"/>
    </xf>
    <xf numFmtId="0" fontId="14" fillId="5" borderId="26" xfId="6" applyFont="1" applyFill="1" applyBorder="1" applyAlignment="1" applyProtection="1">
      <alignment horizontal="center" vertical="center" wrapText="1"/>
    </xf>
    <xf numFmtId="0" fontId="18" fillId="5" borderId="26" xfId="6" applyFont="1" applyFill="1" applyBorder="1" applyAlignment="1" applyProtection="1">
      <alignment horizontal="right" vertical="center" indent="1"/>
    </xf>
    <xf numFmtId="0" fontId="18" fillId="5" borderId="25" xfId="6" applyFont="1" applyFill="1" applyBorder="1" applyAlignment="1" applyProtection="1">
      <alignment horizontal="left" vertical="center" wrapText="1"/>
    </xf>
    <xf numFmtId="0" fontId="0" fillId="5" borderId="26" xfId="0" applyFill="1" applyBorder="1" applyAlignment="1">
      <alignment horizontal="left" vertical="center" wrapText="1"/>
    </xf>
    <xf numFmtId="0" fontId="0" fillId="5" borderId="28" xfId="0" applyFill="1" applyBorder="1" applyAlignment="1">
      <alignment horizontal="left" vertical="center" wrapText="1"/>
    </xf>
    <xf numFmtId="167" fontId="18" fillId="5" borderId="25" xfId="7" applyNumberFormat="1" applyFont="1" applyFill="1" applyBorder="1" applyAlignment="1" applyProtection="1">
      <alignment vertical="center" wrapText="1"/>
    </xf>
    <xf numFmtId="167" fontId="18" fillId="5" borderId="26" xfId="7" applyNumberFormat="1" applyFont="1" applyFill="1" applyBorder="1" applyAlignment="1" applyProtection="1">
      <alignment vertical="center" wrapText="1"/>
    </xf>
    <xf numFmtId="167" fontId="18" fillId="5" borderId="28" xfId="7" applyNumberFormat="1" applyFont="1" applyFill="1" applyBorder="1" applyAlignment="1" applyProtection="1">
      <alignment vertical="center" wrapText="1"/>
    </xf>
    <xf numFmtId="49" fontId="9" fillId="5" borderId="17" xfId="4" applyNumberFormat="1" applyFont="1" applyFill="1" applyBorder="1" applyAlignment="1" applyProtection="1">
      <alignment horizontal="center" vertical="center"/>
    </xf>
    <xf numFmtId="0" fontId="9" fillId="5" borderId="0" xfId="2" applyFont="1" applyFill="1" applyAlignment="1">
      <alignment horizontal="center" vertical="center"/>
    </xf>
    <xf numFmtId="0" fontId="3" fillId="5" borderId="0" xfId="2" applyFont="1" applyFill="1" applyAlignment="1">
      <alignment vertical="center"/>
    </xf>
    <xf numFmtId="0" fontId="15" fillId="0" borderId="25" xfId="6" applyFont="1" applyFill="1" applyBorder="1" applyAlignment="1" applyProtection="1">
      <alignment horizontal="center" vertical="center"/>
    </xf>
    <xf numFmtId="0" fontId="16" fillId="0" borderId="27" xfId="6" applyFont="1" applyFill="1" applyBorder="1" applyAlignment="1" applyProtection="1">
      <alignment horizontal="right" vertical="center" indent="1"/>
    </xf>
    <xf numFmtId="0" fontId="20" fillId="0" borderId="24" xfId="4" applyFont="1" applyFill="1" applyBorder="1" applyAlignment="1" applyProtection="1">
      <alignment horizontal="center" vertical="center"/>
    </xf>
    <xf numFmtId="0" fontId="15" fillId="0" borderId="18" xfId="6" applyFont="1" applyFill="1" applyBorder="1" applyAlignment="1" applyProtection="1">
      <alignment horizontal="left" vertical="center" indent="6"/>
    </xf>
    <xf numFmtId="0" fontId="16" fillId="0" borderId="15" xfId="6" applyFont="1" applyFill="1" applyBorder="1" applyAlignment="1" applyProtection="1">
      <alignment horizontal="center" vertical="center" wrapText="1"/>
    </xf>
    <xf numFmtId="0" fontId="16" fillId="0" borderId="19" xfId="6" applyFont="1" applyFill="1" applyBorder="1" applyAlignment="1" applyProtection="1">
      <alignment horizontal="center" vertical="center" wrapText="1"/>
    </xf>
    <xf numFmtId="0" fontId="15" fillId="0" borderId="18" xfId="6" applyFont="1" applyFill="1" applyBorder="1" applyAlignment="1" applyProtection="1">
      <alignment horizontal="left" vertical="center"/>
    </xf>
    <xf numFmtId="0" fontId="16" fillId="0" borderId="15" xfId="6" applyFont="1" applyFill="1" applyBorder="1" applyAlignment="1" applyProtection="1">
      <alignment horizontal="left" vertical="center" wrapText="1"/>
    </xf>
    <xf numFmtId="0" fontId="16" fillId="0" borderId="32" xfId="6" applyFont="1" applyFill="1" applyBorder="1" applyAlignment="1" applyProtection="1">
      <alignment horizontal="left" vertical="center" wrapText="1"/>
    </xf>
    <xf numFmtId="167" fontId="15" fillId="0" borderId="22" xfId="7" applyNumberFormat="1" applyFont="1" applyFill="1" applyBorder="1" applyAlignment="1" applyProtection="1">
      <alignment vertical="center" wrapText="1"/>
    </xf>
    <xf numFmtId="167" fontId="15" fillId="0" borderId="12" xfId="7" applyNumberFormat="1" applyFont="1" applyFill="1" applyBorder="1" applyAlignment="1" applyProtection="1">
      <alignment vertical="center" wrapText="1"/>
    </xf>
    <xf numFmtId="167" fontId="15" fillId="0" borderId="23" xfId="7" applyNumberFormat="1" applyFont="1" applyFill="1" applyBorder="1" applyAlignment="1" applyProtection="1">
      <alignment vertical="center" wrapText="1"/>
    </xf>
    <xf numFmtId="0" fontId="14" fillId="0" borderId="27" xfId="6" applyFont="1" applyFill="1" applyBorder="1" applyAlignment="1" applyProtection="1">
      <alignment horizontal="right" vertical="center" indent="1"/>
    </xf>
    <xf numFmtId="0" fontId="6" fillId="0" borderId="27" xfId="6" applyFont="1" applyFill="1" applyBorder="1" applyAlignment="1" applyProtection="1">
      <alignment vertical="center"/>
    </xf>
    <xf numFmtId="0" fontId="9" fillId="0" borderId="26" xfId="6" applyFont="1" applyFill="1" applyBorder="1" applyAlignment="1" applyProtection="1">
      <alignment horizontal="left" vertical="center" wrapText="1"/>
    </xf>
    <xf numFmtId="0" fontId="9" fillId="0" borderId="28" xfId="6" applyFont="1" applyFill="1" applyBorder="1" applyAlignment="1" applyProtection="1">
      <alignment horizontal="left" vertical="center" wrapText="1"/>
    </xf>
    <xf numFmtId="0" fontId="6" fillId="0" borderId="27" xfId="6" applyFont="1" applyFill="1" applyBorder="1" applyAlignment="1" applyProtection="1">
      <alignment horizontal="right" vertical="center" indent="1"/>
    </xf>
    <xf numFmtId="0" fontId="16" fillId="0" borderId="27" xfId="6" applyFont="1" applyFill="1" applyBorder="1" applyAlignment="1" applyProtection="1">
      <alignment vertical="center"/>
    </xf>
    <xf numFmtId="0" fontId="11" fillId="0" borderId="27" xfId="6" applyFont="1" applyFill="1" applyBorder="1" applyAlignment="1" applyProtection="1">
      <alignment horizontal="right" vertical="center" indent="1"/>
    </xf>
    <xf numFmtId="49" fontId="9" fillId="0" borderId="24" xfId="4" applyNumberFormat="1" applyFont="1" applyFill="1" applyBorder="1" applyAlignment="1" applyProtection="1">
      <alignment horizontal="center" vertical="center"/>
    </xf>
    <xf numFmtId="0" fontId="6" fillId="0" borderId="19" xfId="6" applyFont="1" applyFill="1" applyBorder="1" applyAlignment="1" applyProtection="1">
      <alignment horizontal="right" vertical="center" indent="1"/>
    </xf>
    <xf numFmtId="0" fontId="18" fillId="0" borderId="18" xfId="6" applyFont="1" applyFill="1" applyBorder="1" applyAlignment="1" applyProtection="1">
      <alignment horizontal="left" vertical="center" wrapText="1"/>
    </xf>
    <xf numFmtId="0" fontId="18" fillId="0" borderId="15" xfId="6" applyFont="1" applyFill="1" applyBorder="1" applyAlignment="1" applyProtection="1">
      <alignment horizontal="left" vertical="center" wrapText="1"/>
    </xf>
    <xf numFmtId="0" fontId="18" fillId="0" borderId="32" xfId="6" applyFont="1" applyFill="1" applyBorder="1" applyAlignment="1" applyProtection="1">
      <alignment horizontal="left" vertical="center" wrapText="1"/>
    </xf>
    <xf numFmtId="0" fontId="9" fillId="0" borderId="27" xfId="6" applyFont="1" applyFill="1" applyBorder="1" applyAlignment="1" applyProtection="1">
      <alignment horizontal="right" vertical="center" indent="1"/>
    </xf>
    <xf numFmtId="0" fontId="11" fillId="0" borderId="28" xfId="6" applyFont="1" applyFill="1" applyBorder="1" applyAlignment="1" applyProtection="1">
      <alignment horizontal="center" vertical="center" wrapText="1"/>
    </xf>
    <xf numFmtId="0" fontId="15" fillId="0" borderId="34" xfId="6" applyFont="1" applyFill="1" applyBorder="1" applyAlignment="1" applyProtection="1">
      <alignment horizontal="left" vertical="center" indent="6"/>
    </xf>
    <xf numFmtId="0" fontId="16" fillId="0" borderId="35" xfId="6" applyFont="1" applyFill="1" applyBorder="1" applyAlignment="1" applyProtection="1">
      <alignment horizontal="center" vertical="center" wrapText="1"/>
    </xf>
    <xf numFmtId="0" fontId="16" fillId="0" borderId="36" xfId="6" applyFont="1" applyFill="1" applyBorder="1" applyAlignment="1" applyProtection="1">
      <alignment horizontal="center" vertical="center" wrapText="1"/>
    </xf>
    <xf numFmtId="0" fontId="15" fillId="0" borderId="34" xfId="6" applyFont="1" applyFill="1" applyBorder="1" applyAlignment="1" applyProtection="1">
      <alignment horizontal="left" vertical="center"/>
    </xf>
    <xf numFmtId="0" fontId="16" fillId="0" borderId="35" xfId="6" applyFont="1" applyFill="1" applyBorder="1" applyAlignment="1" applyProtection="1">
      <alignment horizontal="left" vertical="center" wrapText="1"/>
    </xf>
    <xf numFmtId="0" fontId="16" fillId="0" borderId="37" xfId="6" applyFont="1" applyFill="1" applyBorder="1" applyAlignment="1" applyProtection="1">
      <alignment horizontal="left" vertical="center" wrapText="1"/>
    </xf>
    <xf numFmtId="167" fontId="15" fillId="0" borderId="42" xfId="7" applyNumberFormat="1" applyFont="1" applyFill="1" applyBorder="1" applyAlignment="1" applyProtection="1">
      <alignment vertical="center" wrapText="1"/>
      <protection locked="0"/>
    </xf>
    <xf numFmtId="167" fontId="15" fillId="0" borderId="43" xfId="7" applyNumberFormat="1" applyFont="1" applyFill="1" applyBorder="1" applyAlignment="1" applyProtection="1">
      <alignment vertical="center" wrapText="1"/>
      <protection locked="0"/>
    </xf>
    <xf numFmtId="167" fontId="15" fillId="0" borderId="44" xfId="7" applyNumberFormat="1" applyFont="1" applyFill="1" applyBorder="1" applyAlignment="1" applyProtection="1">
      <alignment vertical="center" wrapText="1"/>
      <protection locked="0"/>
    </xf>
    <xf numFmtId="0" fontId="6" fillId="0" borderId="45" xfId="4" applyFont="1" applyFill="1" applyBorder="1" applyAlignment="1" applyProtection="1">
      <alignment horizontal="center" vertical="center"/>
    </xf>
    <xf numFmtId="0" fontId="13" fillId="0" borderId="34" xfId="6" applyFont="1" applyFill="1" applyBorder="1" applyAlignment="1" applyProtection="1">
      <alignment horizontal="left" vertical="center" indent="6"/>
    </xf>
    <xf numFmtId="0" fontId="11" fillId="0" borderId="0" xfId="6" applyFont="1" applyFill="1" applyBorder="1" applyAlignment="1" applyProtection="1">
      <alignment horizontal="center" vertical="center" wrapText="1"/>
    </xf>
    <xf numFmtId="0" fontId="11" fillId="0" borderId="14" xfId="6" applyFont="1" applyFill="1" applyBorder="1" applyAlignment="1" applyProtection="1">
      <alignment horizontal="center" vertical="center" wrapText="1"/>
    </xf>
    <xf numFmtId="0" fontId="11" fillId="0" borderId="0" xfId="6" applyFont="1" applyFill="1" applyBorder="1" applyAlignment="1" applyProtection="1">
      <alignment horizontal="left" vertical="center" wrapText="1"/>
    </xf>
    <xf numFmtId="0" fontId="11" fillId="0" borderId="13" xfId="6" applyFont="1" applyFill="1" applyBorder="1" applyAlignment="1" applyProtection="1">
      <alignment horizontal="left" vertical="center" wrapText="1"/>
    </xf>
    <xf numFmtId="167" fontId="13" fillId="0" borderId="42" xfId="7" applyNumberFormat="1" applyFont="1" applyFill="1" applyBorder="1" applyAlignment="1" applyProtection="1">
      <alignment vertical="center" wrapText="1"/>
      <protection locked="0"/>
    </xf>
    <xf numFmtId="167" fontId="13" fillId="0" borderId="43" xfId="7" applyNumberFormat="1" applyFont="1" applyFill="1" applyBorder="1" applyAlignment="1" applyProtection="1">
      <alignment vertical="center" wrapText="1"/>
      <protection locked="0"/>
    </xf>
    <xf numFmtId="167" fontId="13" fillId="0" borderId="44" xfId="7" applyNumberFormat="1" applyFont="1" applyFill="1" applyBorder="1" applyAlignment="1" applyProtection="1">
      <alignment vertical="center" wrapText="1"/>
      <protection locked="0"/>
    </xf>
    <xf numFmtId="0" fontId="6" fillId="0" borderId="16" xfId="4" applyFont="1" applyFill="1" applyBorder="1" applyAlignment="1">
      <alignment horizontal="center" vertical="center"/>
    </xf>
    <xf numFmtId="0" fontId="6" fillId="0" borderId="46" xfId="4" applyFont="1" applyFill="1" applyBorder="1" applyAlignment="1" applyProtection="1">
      <alignment horizontal="center" vertical="center"/>
    </xf>
    <xf numFmtId="0" fontId="13" fillId="0" borderId="47" xfId="6" applyFont="1" applyFill="1" applyBorder="1" applyAlignment="1" applyProtection="1">
      <alignment horizontal="left" vertical="center" indent="6"/>
    </xf>
    <xf numFmtId="0" fontId="11" fillId="0" borderId="20" xfId="6" applyFont="1" applyFill="1" applyBorder="1" applyAlignment="1" applyProtection="1">
      <alignment horizontal="center" vertical="center" wrapText="1"/>
    </xf>
    <xf numFmtId="0" fontId="11" fillId="0" borderId="48" xfId="6" applyFont="1" applyFill="1" applyBorder="1" applyAlignment="1" applyProtection="1">
      <alignment horizontal="center" vertical="center" wrapText="1"/>
    </xf>
    <xf numFmtId="0" fontId="13" fillId="0" borderId="47" xfId="6" applyFont="1" applyFill="1" applyBorder="1" applyAlignment="1" applyProtection="1">
      <alignment horizontal="left" vertical="center"/>
    </xf>
    <xf numFmtId="167" fontId="13" fillId="0" borderId="49" xfId="7" applyNumberFormat="1" applyFont="1" applyFill="1" applyBorder="1" applyAlignment="1" applyProtection="1">
      <alignment vertical="center" wrapText="1"/>
    </xf>
    <xf numFmtId="167" fontId="13" fillId="0" borderId="50" xfId="7" applyNumberFormat="1" applyFont="1" applyFill="1" applyBorder="1" applyAlignment="1" applyProtection="1">
      <alignment vertical="center" wrapText="1"/>
    </xf>
    <xf numFmtId="167" fontId="13" fillId="0" borderId="51" xfId="7" applyNumberFormat="1" applyFont="1" applyFill="1" applyBorder="1" applyAlignment="1" applyProtection="1">
      <alignment vertical="center" wrapText="1"/>
    </xf>
    <xf numFmtId="167" fontId="13" fillId="0" borderId="29" xfId="7" applyNumberFormat="1" applyFont="1" applyFill="1" applyBorder="1" applyAlignment="1" applyProtection="1">
      <alignment vertical="center" wrapText="1"/>
      <protection locked="0"/>
    </xf>
    <xf numFmtId="167" fontId="13" fillId="0" borderId="30" xfId="7" applyNumberFormat="1" applyFont="1" applyFill="1" applyBorder="1" applyAlignment="1" applyProtection="1">
      <alignment vertical="center" wrapText="1"/>
      <protection locked="0"/>
    </xf>
    <xf numFmtId="167" fontId="13" fillId="0" borderId="31" xfId="7" applyNumberFormat="1" applyFont="1" applyFill="1" applyBorder="1" applyAlignment="1" applyProtection="1">
      <alignment vertical="center" wrapText="1"/>
      <protection locked="0"/>
    </xf>
    <xf numFmtId="0" fontId="11" fillId="0" borderId="35" xfId="6" applyFont="1" applyFill="1" applyBorder="1" applyAlignment="1" applyProtection="1">
      <alignment horizontal="center" vertical="center" wrapText="1"/>
    </xf>
    <xf numFmtId="0" fontId="11" fillId="0" borderId="36" xfId="6" applyFont="1" applyFill="1" applyBorder="1" applyAlignment="1" applyProtection="1">
      <alignment horizontal="center" vertical="center" wrapText="1"/>
    </xf>
    <xf numFmtId="0" fontId="13" fillId="0" borderId="34" xfId="6" applyFont="1" applyFill="1" applyBorder="1" applyAlignment="1" applyProtection="1">
      <alignment horizontal="left" vertical="center"/>
    </xf>
    <xf numFmtId="0" fontId="11" fillId="0" borderId="35" xfId="6" applyFont="1" applyFill="1" applyBorder="1" applyAlignment="1" applyProtection="1">
      <alignment horizontal="left" vertical="center" wrapText="1"/>
    </xf>
    <xf numFmtId="0" fontId="11" fillId="0" borderId="37" xfId="6" applyFont="1" applyFill="1" applyBorder="1" applyAlignment="1" applyProtection="1">
      <alignment horizontal="left" vertical="center" wrapText="1"/>
    </xf>
    <xf numFmtId="166" fontId="6" fillId="3" borderId="0" xfId="7" applyFont="1" applyFill="1" applyBorder="1" applyAlignment="1">
      <alignment vertical="center"/>
    </xf>
    <xf numFmtId="0" fontId="21" fillId="3" borderId="0" xfId="2" applyFont="1" applyFill="1" applyAlignment="1">
      <alignment horizontal="center" vertical="center" wrapText="1"/>
    </xf>
    <xf numFmtId="0" fontId="22" fillId="3" borderId="0" xfId="2" applyFont="1" applyFill="1" applyAlignment="1">
      <alignment horizontal="center" vertical="center" wrapText="1"/>
    </xf>
    <xf numFmtId="0" fontId="22" fillId="3" borderId="0" xfId="2" applyFont="1" applyFill="1" applyAlignment="1">
      <alignment vertical="center"/>
    </xf>
    <xf numFmtId="0" fontId="2" fillId="5" borderId="0" xfId="2" applyFont="1" applyFill="1" applyAlignment="1">
      <alignment vertical="center"/>
    </xf>
    <xf numFmtId="0" fontId="4" fillId="5" borderId="2" xfId="2" applyFont="1" applyFill="1" applyBorder="1" applyAlignment="1">
      <alignment horizontal="center" vertical="center"/>
    </xf>
    <xf numFmtId="0" fontId="4" fillId="5" borderId="3" xfId="2" applyFont="1" applyFill="1" applyBorder="1" applyAlignment="1">
      <alignment horizontal="center" vertical="center"/>
    </xf>
    <xf numFmtId="0" fontId="4" fillId="5" borderId="4" xfId="2" applyFont="1" applyFill="1" applyBorder="1" applyAlignment="1">
      <alignment horizontal="center" vertical="center"/>
    </xf>
    <xf numFmtId="49" fontId="5" fillId="5" borderId="0" xfId="2" applyNumberFormat="1" applyFont="1" applyFill="1" applyAlignment="1">
      <alignment vertical="center"/>
    </xf>
    <xf numFmtId="0" fontId="4" fillId="5" borderId="5" xfId="2" applyFont="1" applyFill="1" applyBorder="1" applyAlignment="1">
      <alignment horizontal="center" vertical="center"/>
    </xf>
    <xf numFmtId="0" fontId="4" fillId="5" borderId="6" xfId="2" applyFont="1" applyFill="1" applyBorder="1" applyAlignment="1">
      <alignment horizontal="center" vertical="center"/>
    </xf>
    <xf numFmtId="0" fontId="4" fillId="5" borderId="7" xfId="2" applyFont="1" applyFill="1" applyBorder="1" applyAlignment="1">
      <alignment horizontal="center" vertical="center"/>
    </xf>
    <xf numFmtId="0" fontId="6" fillId="5" borderId="0" xfId="2" applyFont="1" applyFill="1" applyAlignment="1">
      <alignment vertical="center"/>
    </xf>
    <xf numFmtId="0" fontId="4" fillId="5" borderId="0" xfId="2" applyFont="1" applyFill="1" applyAlignment="1">
      <alignment horizontal="centerContinuous" vertical="center" wrapText="1"/>
    </xf>
    <xf numFmtId="0" fontId="0" fillId="5" borderId="0" xfId="0" applyFill="1" applyAlignment="1">
      <alignment horizontal="centerContinuous" vertical="center" wrapText="1"/>
    </xf>
    <xf numFmtId="49" fontId="8" fillId="5" borderId="0" xfId="2" applyNumberFormat="1" applyFont="1" applyFill="1" applyAlignment="1">
      <alignment vertical="center"/>
    </xf>
    <xf numFmtId="0" fontId="6" fillId="5" borderId="0" xfId="2" applyFont="1" applyFill="1" applyBorder="1" applyAlignment="1">
      <alignment horizontal="center" vertical="center"/>
    </xf>
    <xf numFmtId="0" fontId="6" fillId="5" borderId="0" xfId="2" applyFont="1" applyFill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2" fillId="5" borderId="8" xfId="2" applyFont="1" applyFill="1" applyBorder="1" applyAlignment="1">
      <alignment horizontal="center" vertical="center"/>
    </xf>
    <xf numFmtId="0" fontId="2" fillId="5" borderId="9" xfId="2" applyFont="1" applyFill="1" applyBorder="1" applyAlignment="1">
      <alignment horizontal="center" vertical="center"/>
    </xf>
    <xf numFmtId="0" fontId="2" fillId="5" borderId="10" xfId="2" applyFont="1" applyFill="1" applyBorder="1" applyAlignment="1">
      <alignment horizontal="center" vertical="center"/>
    </xf>
    <xf numFmtId="0" fontId="2" fillId="5" borderId="8" xfId="2" applyFont="1" applyFill="1" applyBorder="1" applyAlignment="1">
      <alignment horizontal="centerContinuous" vertical="center"/>
    </xf>
    <xf numFmtId="0" fontId="2" fillId="5" borderId="9" xfId="2" applyFont="1" applyFill="1" applyBorder="1" applyAlignment="1">
      <alignment horizontal="centerContinuous" vertical="center"/>
    </xf>
    <xf numFmtId="0" fontId="2" fillId="5" borderId="10" xfId="2" applyFont="1" applyFill="1" applyBorder="1" applyAlignment="1">
      <alignment horizontal="centerContinuous" vertical="center"/>
    </xf>
    <xf numFmtId="0" fontId="3" fillId="5" borderId="0" xfId="2" applyFont="1" applyFill="1" applyBorder="1" applyAlignment="1">
      <alignment vertical="center"/>
    </xf>
    <xf numFmtId="0" fontId="6" fillId="5" borderId="2" xfId="2" applyFont="1" applyFill="1" applyBorder="1" applyAlignment="1">
      <alignment horizontal="center" vertical="center"/>
    </xf>
    <xf numFmtId="0" fontId="6" fillId="5" borderId="3" xfId="2" applyFont="1" applyFill="1" applyBorder="1" applyAlignment="1">
      <alignment horizontal="center" vertical="center"/>
    </xf>
    <xf numFmtId="0" fontId="6" fillId="5" borderId="4" xfId="2" applyFont="1" applyFill="1" applyBorder="1" applyAlignment="1">
      <alignment horizontal="center" vertical="center"/>
    </xf>
    <xf numFmtId="0" fontId="6" fillId="5" borderId="0" xfId="2" applyFont="1" applyFill="1" applyBorder="1" applyAlignment="1">
      <alignment horizontal="left" vertical="center"/>
    </xf>
    <xf numFmtId="0" fontId="6" fillId="5" borderId="11" xfId="2" applyFont="1" applyFill="1" applyBorder="1" applyAlignment="1">
      <alignment horizontal="left" vertical="center"/>
    </xf>
    <xf numFmtId="0" fontId="6" fillId="5" borderId="0" xfId="2" applyFont="1" applyFill="1" applyBorder="1" applyAlignment="1">
      <alignment vertical="center"/>
    </xf>
    <xf numFmtId="0" fontId="6" fillId="5" borderId="12" xfId="2" applyFont="1" applyFill="1" applyBorder="1" applyAlignment="1">
      <alignment horizontal="center" vertical="center"/>
    </xf>
    <xf numFmtId="0" fontId="6" fillId="5" borderId="13" xfId="2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left" vertical="center"/>
    </xf>
    <xf numFmtId="0" fontId="6" fillId="5" borderId="0" xfId="3" applyFont="1" applyFill="1" applyBorder="1" applyAlignment="1">
      <alignment horizontal="left" vertical="center"/>
    </xf>
    <xf numFmtId="0" fontId="6" fillId="5" borderId="0" xfId="3" applyFont="1" applyFill="1" applyBorder="1" applyAlignment="1">
      <alignment horizontal="center" vertical="center"/>
    </xf>
    <xf numFmtId="0" fontId="6" fillId="5" borderId="12" xfId="3" applyFont="1" applyFill="1" applyBorder="1" applyAlignment="1">
      <alignment horizontal="center" vertical="center"/>
    </xf>
    <xf numFmtId="0" fontId="6" fillId="5" borderId="13" xfId="3" applyFont="1" applyFill="1" applyBorder="1" applyAlignment="1">
      <alignment horizontal="center" vertical="center"/>
    </xf>
    <xf numFmtId="0" fontId="6" fillId="5" borderId="11" xfId="2" applyFont="1" applyFill="1" applyBorder="1" applyAlignment="1">
      <alignment horizontal="center" vertical="center"/>
    </xf>
    <xf numFmtId="0" fontId="6" fillId="5" borderId="0" xfId="2" applyFont="1" applyFill="1" applyBorder="1" applyAlignment="1">
      <alignment horizontal="right" vertical="center"/>
    </xf>
    <xf numFmtId="0" fontId="6" fillId="5" borderId="14" xfId="2" applyFont="1" applyFill="1" applyBorder="1" applyAlignment="1">
      <alignment horizontal="right" vertical="center"/>
    </xf>
    <xf numFmtId="0" fontId="6" fillId="5" borderId="5" xfId="2" applyFont="1" applyFill="1" applyBorder="1" applyAlignment="1">
      <alignment horizontal="center" vertical="center"/>
    </xf>
    <xf numFmtId="0" fontId="6" fillId="5" borderId="6" xfId="2" applyFont="1" applyFill="1" applyBorder="1" applyAlignment="1">
      <alignment horizontal="center" vertical="center"/>
    </xf>
    <xf numFmtId="0" fontId="6" fillId="5" borderId="7" xfId="2" applyFont="1" applyFill="1" applyBorder="1" applyAlignment="1">
      <alignment horizontal="center" vertical="center"/>
    </xf>
    <xf numFmtId="0" fontId="6" fillId="5" borderId="0" xfId="2" applyFont="1" applyFill="1" applyBorder="1" applyAlignment="1">
      <alignment horizontal="center" vertical="center"/>
    </xf>
    <xf numFmtId="0" fontId="2" fillId="5" borderId="8" xfId="2" applyFont="1" applyFill="1" applyBorder="1" applyAlignment="1">
      <alignment horizontal="centerContinuous" vertical="center" wrapText="1"/>
    </xf>
    <xf numFmtId="0" fontId="2" fillId="5" borderId="9" xfId="2" applyFont="1" applyFill="1" applyBorder="1" applyAlignment="1">
      <alignment horizontal="centerContinuous" vertical="center" wrapText="1"/>
    </xf>
    <xf numFmtId="49" fontId="2" fillId="5" borderId="10" xfId="2" applyNumberFormat="1" applyFont="1" applyFill="1" applyBorder="1" applyAlignment="1">
      <alignment horizontal="centerContinuous" vertical="center" wrapText="1"/>
    </xf>
    <xf numFmtId="0" fontId="2" fillId="5" borderId="2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49" fontId="2" fillId="5" borderId="13" xfId="2" applyNumberFormat="1" applyFont="1" applyFill="1" applyBorder="1" applyAlignment="1">
      <alignment horizontal="center" vertical="center"/>
    </xf>
    <xf numFmtId="0" fontId="6" fillId="5" borderId="15" xfId="2" applyFont="1" applyFill="1" applyBorder="1" applyAlignment="1">
      <alignment horizontal="center" vertical="center"/>
    </xf>
    <xf numFmtId="49" fontId="6" fillId="5" borderId="13" xfId="2" applyNumberFormat="1" applyFont="1" applyFill="1" applyBorder="1" applyAlignment="1">
      <alignment horizontal="center" vertical="center"/>
    </xf>
    <xf numFmtId="49" fontId="6" fillId="5" borderId="7" xfId="2" applyNumberFormat="1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49" fontId="8" fillId="3" borderId="0" xfId="2" applyNumberFormat="1" applyFont="1" applyFill="1" applyAlignment="1">
      <alignment vertical="center"/>
    </xf>
    <xf numFmtId="49" fontId="11" fillId="0" borderId="16" xfId="2" applyNumberFormat="1" applyFont="1" applyFill="1" applyBorder="1" applyAlignment="1">
      <alignment horizontal="center" vertical="center" wrapText="1"/>
    </xf>
    <xf numFmtId="0" fontId="6" fillId="0" borderId="17" xfId="4" applyFont="1" applyFill="1" applyBorder="1" applyAlignment="1">
      <alignment horizontal="center" vertical="center"/>
    </xf>
    <xf numFmtId="0" fontId="13" fillId="0" borderId="18" xfId="6" applyFont="1" applyFill="1" applyBorder="1" applyAlignment="1" applyProtection="1">
      <alignment horizontal="center" vertical="center"/>
    </xf>
    <xf numFmtId="0" fontId="11" fillId="0" borderId="15" xfId="6" applyFont="1" applyFill="1" applyBorder="1" applyAlignment="1" applyProtection="1">
      <alignment horizontal="left" vertical="center" indent="6"/>
    </xf>
    <xf numFmtId="0" fontId="11" fillId="0" borderId="32" xfId="6" applyFont="1" applyFill="1" applyBorder="1" applyAlignment="1" applyProtection="1">
      <alignment horizontal="left" vertical="center" indent="6"/>
    </xf>
    <xf numFmtId="0" fontId="11" fillId="0" borderId="15" xfId="6" applyFont="1" applyFill="1" applyBorder="1" applyAlignment="1" applyProtection="1">
      <alignment horizontal="left" vertical="center"/>
    </xf>
    <xf numFmtId="0" fontId="11" fillId="0" borderId="32" xfId="6" applyFont="1" applyFill="1" applyBorder="1" applyAlignment="1" applyProtection="1">
      <alignment horizontal="left" vertical="center"/>
    </xf>
    <xf numFmtId="49" fontId="3" fillId="3" borderId="17" xfId="2" applyNumberFormat="1" applyFont="1" applyFill="1" applyBorder="1" applyAlignment="1">
      <alignment horizontal="center" vertical="center"/>
    </xf>
    <xf numFmtId="0" fontId="13" fillId="0" borderId="25" xfId="6" applyFont="1" applyFill="1" applyBorder="1" applyAlignment="1" applyProtection="1">
      <alignment horizontal="center" vertical="center"/>
    </xf>
    <xf numFmtId="0" fontId="11" fillId="0" borderId="26" xfId="6" applyFont="1" applyFill="1" applyBorder="1" applyAlignment="1" applyProtection="1">
      <alignment horizontal="left" vertical="center" indent="6"/>
    </xf>
    <xf numFmtId="0" fontId="11" fillId="0" borderId="28" xfId="6" applyFont="1" applyFill="1" applyBorder="1" applyAlignment="1" applyProtection="1">
      <alignment horizontal="left" vertical="center" indent="6"/>
    </xf>
    <xf numFmtId="0" fontId="11" fillId="0" borderId="26" xfId="6" applyFont="1" applyFill="1" applyBorder="1" applyAlignment="1" applyProtection="1">
      <alignment horizontal="left" vertical="center"/>
    </xf>
    <xf numFmtId="0" fontId="11" fillId="0" borderId="28" xfId="6" applyFont="1" applyFill="1" applyBorder="1" applyAlignment="1" applyProtection="1">
      <alignment horizontal="left" vertical="center"/>
    </xf>
    <xf numFmtId="49" fontId="3" fillId="3" borderId="24" xfId="2" applyNumberFormat="1" applyFont="1" applyFill="1" applyBorder="1" applyAlignment="1">
      <alignment horizontal="center" vertical="center"/>
    </xf>
    <xf numFmtId="49" fontId="6" fillId="0" borderId="24" xfId="4" applyNumberFormat="1" applyFont="1" applyFill="1" applyBorder="1" applyAlignment="1">
      <alignment horizontal="center" vertical="center"/>
    </xf>
    <xf numFmtId="0" fontId="16" fillId="0" borderId="26" xfId="6" applyFont="1" applyFill="1" applyBorder="1" applyAlignment="1" applyProtection="1">
      <alignment horizontal="left" vertical="center" indent="6"/>
    </xf>
    <xf numFmtId="0" fontId="16" fillId="0" borderId="28" xfId="6" applyFont="1" applyFill="1" applyBorder="1" applyAlignment="1" applyProtection="1">
      <alignment horizontal="left" vertical="center" indent="6"/>
    </xf>
    <xf numFmtId="0" fontId="16" fillId="0" borderId="26" xfId="6" applyFont="1" applyFill="1" applyBorder="1" applyAlignment="1" applyProtection="1">
      <alignment horizontal="left" vertical="center"/>
    </xf>
    <xf numFmtId="0" fontId="16" fillId="0" borderId="28" xfId="6" applyFont="1" applyFill="1" applyBorder="1" applyAlignment="1" applyProtection="1">
      <alignment horizontal="left" vertical="center"/>
    </xf>
    <xf numFmtId="0" fontId="6" fillId="0" borderId="26" xfId="6" applyFont="1" applyFill="1" applyBorder="1" applyAlignment="1" applyProtection="1">
      <alignment horizontal="left" vertical="center" indent="6"/>
    </xf>
    <xf numFmtId="0" fontId="6" fillId="0" borderId="28" xfId="6" applyFont="1" applyFill="1" applyBorder="1" applyAlignment="1" applyProtection="1">
      <alignment horizontal="left" vertical="center" indent="6"/>
    </xf>
    <xf numFmtId="0" fontId="6" fillId="0" borderId="26" xfId="6" applyFont="1" applyFill="1" applyBorder="1" applyAlignment="1" applyProtection="1">
      <alignment horizontal="left" vertical="center"/>
    </xf>
    <xf numFmtId="0" fontId="6" fillId="0" borderId="28" xfId="6" applyFont="1" applyFill="1" applyBorder="1" applyAlignment="1" applyProtection="1">
      <alignment horizontal="left" vertical="center"/>
    </xf>
    <xf numFmtId="167" fontId="9" fillId="0" borderId="25" xfId="7" applyNumberFormat="1" applyFont="1" applyFill="1" applyBorder="1" applyAlignment="1" applyProtection="1">
      <alignment vertical="center" wrapText="1"/>
    </xf>
    <xf numFmtId="167" fontId="9" fillId="0" borderId="26" xfId="7" applyNumberFormat="1" applyFont="1" applyFill="1" applyBorder="1" applyAlignment="1" applyProtection="1">
      <alignment vertical="center" wrapText="1"/>
    </xf>
    <xf numFmtId="167" fontId="9" fillId="0" borderId="28" xfId="7" applyNumberFormat="1" applyFont="1" applyFill="1" applyBorder="1" applyAlignment="1" applyProtection="1">
      <alignment vertical="center" wrapText="1"/>
    </xf>
    <xf numFmtId="167" fontId="13" fillId="0" borderId="25" xfId="7" applyNumberFormat="1" applyFont="1" applyFill="1" applyBorder="1" applyAlignment="1" applyProtection="1">
      <alignment vertical="center" wrapText="1"/>
    </xf>
    <xf numFmtId="167" fontId="13" fillId="0" borderId="26" xfId="7" applyNumberFormat="1" applyFont="1" applyFill="1" applyBorder="1" applyAlignment="1" applyProtection="1">
      <alignment vertical="center" wrapText="1"/>
    </xf>
    <xf numFmtId="167" fontId="13" fillId="0" borderId="28" xfId="7" applyNumberFormat="1" applyFont="1" applyFill="1" applyBorder="1" applyAlignment="1" applyProtection="1">
      <alignment vertical="center" wrapText="1"/>
    </xf>
    <xf numFmtId="0" fontId="13" fillId="0" borderId="34" xfId="6" applyFont="1" applyFill="1" applyBorder="1" applyAlignment="1" applyProtection="1">
      <alignment horizontal="center" vertical="center"/>
    </xf>
    <xf numFmtId="0" fontId="11" fillId="0" borderId="35" xfId="6" applyFont="1" applyFill="1" applyBorder="1" applyAlignment="1" applyProtection="1">
      <alignment horizontal="left" vertical="center" indent="6"/>
    </xf>
    <xf numFmtId="0" fontId="11" fillId="0" borderId="37" xfId="6" applyFont="1" applyFill="1" applyBorder="1" applyAlignment="1" applyProtection="1">
      <alignment horizontal="left" vertical="center" indent="6"/>
    </xf>
    <xf numFmtId="0" fontId="11" fillId="0" borderId="35" xfId="6" applyFont="1" applyFill="1" applyBorder="1" applyAlignment="1" applyProtection="1">
      <alignment horizontal="left" vertical="center"/>
    </xf>
    <xf numFmtId="0" fontId="11" fillId="0" borderId="37" xfId="6" applyFont="1" applyFill="1" applyBorder="1" applyAlignment="1" applyProtection="1">
      <alignment horizontal="left" vertical="center"/>
    </xf>
    <xf numFmtId="167" fontId="13" fillId="0" borderId="34" xfId="7" applyNumberFormat="1" applyFont="1" applyFill="1" applyBorder="1" applyAlignment="1" applyProtection="1">
      <alignment vertical="center" wrapText="1"/>
    </xf>
    <xf numFmtId="167" fontId="13" fillId="0" borderId="35" xfId="7" applyNumberFormat="1" applyFont="1" applyFill="1" applyBorder="1" applyAlignment="1" applyProtection="1">
      <alignment vertical="center" wrapText="1"/>
    </xf>
    <xf numFmtId="167" fontId="13" fillId="0" borderId="37" xfId="7" applyNumberFormat="1" applyFont="1" applyFill="1" applyBorder="1" applyAlignment="1" applyProtection="1">
      <alignment vertical="center" wrapText="1"/>
    </xf>
    <xf numFmtId="49" fontId="3" fillId="3" borderId="33" xfId="2" applyNumberFormat="1" applyFont="1" applyFill="1" applyBorder="1" applyAlignment="1">
      <alignment horizontal="center" vertical="center"/>
    </xf>
    <xf numFmtId="49" fontId="6" fillId="0" borderId="17" xfId="4" applyNumberFormat="1" applyFont="1" applyFill="1" applyBorder="1" applyAlignment="1">
      <alignment horizontal="center" vertical="center"/>
    </xf>
    <xf numFmtId="0" fontId="15" fillId="0" borderId="25" xfId="6" applyFont="1" applyFill="1" applyBorder="1" applyAlignment="1" applyProtection="1">
      <alignment horizontal="left" vertical="center" wrapText="1"/>
    </xf>
    <xf numFmtId="0" fontId="15" fillId="0" borderId="26" xfId="6" applyFont="1" applyFill="1" applyBorder="1" applyAlignment="1" applyProtection="1">
      <alignment horizontal="left" vertical="center" wrapText="1"/>
    </xf>
    <xf numFmtId="0" fontId="15" fillId="0" borderId="28" xfId="6" applyFont="1" applyFill="1" applyBorder="1" applyAlignment="1" applyProtection="1">
      <alignment horizontal="left" vertical="center" wrapText="1"/>
    </xf>
    <xf numFmtId="0" fontId="15" fillId="0" borderId="34" xfId="6" applyFont="1" applyFill="1" applyBorder="1" applyAlignment="1" applyProtection="1">
      <alignment horizontal="center" vertical="center"/>
    </xf>
    <xf numFmtId="0" fontId="16" fillId="0" borderId="35" xfId="6" applyFont="1" applyFill="1" applyBorder="1" applyAlignment="1" applyProtection="1">
      <alignment horizontal="left" vertical="center" indent="6"/>
    </xf>
    <xf numFmtId="0" fontId="16" fillId="0" borderId="37" xfId="6" applyFont="1" applyFill="1" applyBorder="1" applyAlignment="1" applyProtection="1">
      <alignment horizontal="left" vertical="center" indent="6"/>
    </xf>
    <xf numFmtId="0" fontId="16" fillId="0" borderId="35" xfId="6" applyFont="1" applyFill="1" applyBorder="1" applyAlignment="1" applyProtection="1">
      <alignment horizontal="left" vertical="center"/>
    </xf>
    <xf numFmtId="0" fontId="16" fillId="0" borderId="37" xfId="6" applyFont="1" applyFill="1" applyBorder="1" applyAlignment="1" applyProtection="1">
      <alignment horizontal="left" vertical="center"/>
    </xf>
    <xf numFmtId="167" fontId="15" fillId="0" borderId="34" xfId="7" applyNumberFormat="1" applyFont="1" applyFill="1" applyBorder="1" applyAlignment="1" applyProtection="1">
      <alignment vertical="center" wrapText="1"/>
    </xf>
    <xf numFmtId="167" fontId="15" fillId="0" borderId="35" xfId="7" applyNumberFormat="1" applyFont="1" applyFill="1" applyBorder="1" applyAlignment="1" applyProtection="1">
      <alignment vertical="center" wrapText="1"/>
    </xf>
    <xf numFmtId="167" fontId="15" fillId="0" borderId="37" xfId="7" applyNumberFormat="1" applyFont="1" applyFill="1" applyBorder="1" applyAlignment="1" applyProtection="1">
      <alignment vertical="center" wrapText="1"/>
    </xf>
    <xf numFmtId="49" fontId="6" fillId="0" borderId="33" xfId="4" applyNumberFormat="1" applyFont="1" applyFill="1" applyBorder="1" applyAlignment="1">
      <alignment horizontal="center" vertical="center"/>
    </xf>
    <xf numFmtId="0" fontId="15" fillId="3" borderId="25" xfId="6" applyFont="1" applyFill="1" applyBorder="1" applyAlignment="1" applyProtection="1">
      <alignment horizontal="center" vertical="center"/>
    </xf>
    <xf numFmtId="0" fontId="16" fillId="3" borderId="26" xfId="6" applyFont="1" applyFill="1" applyBorder="1" applyAlignment="1" applyProtection="1">
      <alignment horizontal="left" vertical="center" indent="6"/>
    </xf>
    <xf numFmtId="0" fontId="16" fillId="3" borderId="28" xfId="6" applyFont="1" applyFill="1" applyBorder="1" applyAlignment="1" applyProtection="1">
      <alignment horizontal="left" vertical="center" indent="6"/>
    </xf>
    <xf numFmtId="0" fontId="15" fillId="3" borderId="25" xfId="6" applyFont="1" applyFill="1" applyBorder="1" applyAlignment="1" applyProtection="1">
      <alignment horizontal="left" vertical="center"/>
    </xf>
    <xf numFmtId="0" fontId="16" fillId="3" borderId="26" xfId="6" applyFont="1" applyFill="1" applyBorder="1" applyAlignment="1" applyProtection="1">
      <alignment horizontal="left" vertical="center"/>
    </xf>
    <xf numFmtId="0" fontId="16" fillId="3" borderId="28" xfId="6" applyFont="1" applyFill="1" applyBorder="1" applyAlignment="1" applyProtection="1">
      <alignment horizontal="left" vertical="center"/>
    </xf>
    <xf numFmtId="0" fontId="13" fillId="0" borderId="26" xfId="4" applyFont="1" applyFill="1" applyBorder="1" applyAlignment="1" applyProtection="1">
      <alignment horizontal="right" vertical="center"/>
    </xf>
    <xf numFmtId="0" fontId="15" fillId="0" borderId="28" xfId="6" applyFont="1" applyFill="1" applyBorder="1" applyAlignment="1" applyProtection="1">
      <alignment horizontal="right" vertical="center" indent="1"/>
    </xf>
    <xf numFmtId="0" fontId="25" fillId="0" borderId="26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0" fontId="15" fillId="0" borderId="37" xfId="6" applyFont="1" applyFill="1" applyBorder="1" applyAlignment="1" applyProtection="1">
      <alignment horizontal="right" vertical="center" indent="1"/>
    </xf>
    <xf numFmtId="167" fontId="9" fillId="0" borderId="34" xfId="7" applyNumberFormat="1" applyFont="1" applyFill="1" applyBorder="1" applyAlignment="1" applyProtection="1">
      <alignment vertical="center" wrapText="1"/>
    </xf>
    <xf numFmtId="167" fontId="9" fillId="0" borderId="35" xfId="7" applyNumberFormat="1" applyFont="1" applyFill="1" applyBorder="1" applyAlignment="1" applyProtection="1">
      <alignment vertical="center" wrapText="1"/>
    </xf>
    <xf numFmtId="167" fontId="9" fillId="0" borderId="37" xfId="7" applyNumberFormat="1" applyFont="1" applyFill="1" applyBorder="1" applyAlignment="1" applyProtection="1">
      <alignment vertical="center" wrapText="1"/>
    </xf>
    <xf numFmtId="0" fontId="13" fillId="0" borderId="11" xfId="6" applyFont="1" applyFill="1" applyBorder="1" applyAlignment="1" applyProtection="1">
      <alignment horizontal="center" vertical="center"/>
    </xf>
    <xf numFmtId="0" fontId="11" fillId="0" borderId="0" xfId="6" applyFont="1" applyFill="1" applyBorder="1" applyAlignment="1" applyProtection="1">
      <alignment horizontal="left" vertical="center" indent="6"/>
    </xf>
    <xf numFmtId="0" fontId="11" fillId="0" borderId="13" xfId="6" applyFont="1" applyFill="1" applyBorder="1" applyAlignment="1" applyProtection="1">
      <alignment horizontal="left" vertical="center" indent="6"/>
    </xf>
    <xf numFmtId="0" fontId="13" fillId="0" borderId="11" xfId="6" applyFont="1" applyFill="1" applyBorder="1" applyAlignment="1" applyProtection="1">
      <alignment horizontal="left" vertical="center"/>
    </xf>
    <xf numFmtId="0" fontId="11" fillId="0" borderId="0" xfId="6" applyFont="1" applyFill="1" applyBorder="1" applyAlignment="1" applyProtection="1">
      <alignment horizontal="left" vertical="center"/>
    </xf>
    <xf numFmtId="0" fontId="11" fillId="0" borderId="13" xfId="6" applyFont="1" applyFill="1" applyBorder="1" applyAlignment="1" applyProtection="1">
      <alignment horizontal="left" vertical="center"/>
    </xf>
    <xf numFmtId="167" fontId="13" fillId="0" borderId="8" xfId="7" applyNumberFormat="1" applyFont="1" applyFill="1" applyBorder="1" applyAlignment="1" applyProtection="1">
      <alignment vertical="center" wrapText="1"/>
    </xf>
    <xf numFmtId="167" fontId="13" fillId="0" borderId="9" xfId="7" applyNumberFormat="1" applyFont="1" applyFill="1" applyBorder="1" applyAlignment="1" applyProtection="1">
      <alignment vertical="center" wrapText="1"/>
    </xf>
    <xf numFmtId="167" fontId="13" fillId="0" borderId="10" xfId="7" applyNumberFormat="1" applyFont="1" applyFill="1" applyBorder="1" applyAlignment="1" applyProtection="1">
      <alignment vertical="center" wrapText="1"/>
    </xf>
    <xf numFmtId="49" fontId="6" fillId="0" borderId="16" xfId="4" applyNumberFormat="1" applyFont="1" applyFill="1" applyBorder="1" applyAlignment="1">
      <alignment horizontal="center" vertical="center"/>
    </xf>
    <xf numFmtId="0" fontId="13" fillId="0" borderId="47" xfId="6" applyFont="1" applyFill="1" applyBorder="1" applyAlignment="1" applyProtection="1">
      <alignment horizontal="center" vertical="center"/>
    </xf>
    <xf numFmtId="0" fontId="11" fillId="0" borderId="20" xfId="6" applyFont="1" applyFill="1" applyBorder="1" applyAlignment="1" applyProtection="1">
      <alignment horizontal="left" vertical="center" indent="6"/>
    </xf>
    <xf numFmtId="0" fontId="11" fillId="0" borderId="21" xfId="6" applyFont="1" applyFill="1" applyBorder="1" applyAlignment="1" applyProtection="1">
      <alignment horizontal="left" vertical="center" indent="6"/>
    </xf>
    <xf numFmtId="0" fontId="11" fillId="0" borderId="20" xfId="6" applyFont="1" applyFill="1" applyBorder="1" applyAlignment="1" applyProtection="1">
      <alignment horizontal="left" vertical="center"/>
    </xf>
    <xf numFmtId="0" fontId="11" fillId="0" borderId="21" xfId="6" applyFont="1" applyFill="1" applyBorder="1" applyAlignment="1" applyProtection="1">
      <alignment horizontal="left" vertical="center"/>
    </xf>
    <xf numFmtId="0" fontId="5" fillId="3" borderId="0" xfId="2" applyFont="1" applyFill="1" applyAlignment="1">
      <alignment vertical="center"/>
    </xf>
    <xf numFmtId="49" fontId="5" fillId="3" borderId="0" xfId="2" applyNumberFormat="1" applyFont="1" applyFill="1" applyAlignment="1">
      <alignment vertical="center"/>
    </xf>
    <xf numFmtId="49" fontId="3" fillId="3" borderId="0" xfId="2" applyNumberFormat="1" applyFont="1" applyFill="1" applyAlignment="1">
      <alignment vertical="center"/>
    </xf>
    <xf numFmtId="0" fontId="26" fillId="5" borderId="0" xfId="2" applyFont="1" applyFill="1" applyAlignment="1">
      <alignment horizontal="left" vertical="center"/>
    </xf>
    <xf numFmtId="0" fontId="22" fillId="5" borderId="0" xfId="2" applyFont="1" applyFill="1" applyAlignment="1">
      <alignment horizontal="center" vertical="center"/>
    </xf>
    <xf numFmtId="43" fontId="22" fillId="3" borderId="0" xfId="8" applyFont="1" applyFill="1" applyAlignment="1">
      <alignment horizontal="center" vertical="center"/>
    </xf>
    <xf numFmtId="0" fontId="0" fillId="5" borderId="0" xfId="0" applyFill="1"/>
    <xf numFmtId="171" fontId="22" fillId="5" borderId="0" xfId="10" applyNumberFormat="1" applyFont="1" applyFill="1"/>
    <xf numFmtId="0" fontId="30" fillId="7" borderId="54" xfId="0" applyFont="1" applyFill="1" applyBorder="1" applyAlignment="1">
      <alignment horizontal="center" vertical="center" wrapText="1"/>
    </xf>
    <xf numFmtId="0" fontId="0" fillId="5" borderId="0" xfId="0" applyFont="1" applyFill="1"/>
    <xf numFmtId="172" fontId="22" fillId="5" borderId="0" xfId="10" applyNumberFormat="1" applyFont="1" applyFill="1" applyAlignment="1">
      <alignment vertical="center"/>
    </xf>
    <xf numFmtId="0" fontId="30" fillId="7" borderId="56" xfId="0" applyFont="1" applyFill="1" applyBorder="1" applyAlignment="1">
      <alignment horizontal="center" vertical="center" wrapText="1"/>
    </xf>
    <xf numFmtId="0" fontId="21" fillId="8" borderId="53" xfId="4" applyFont="1" applyFill="1" applyBorder="1" applyAlignment="1">
      <alignment horizontal="right" vertical="center" wrapText="1"/>
    </xf>
    <xf numFmtId="3" fontId="31" fillId="0" borderId="57" xfId="10" applyNumberFormat="1" applyFont="1" applyBorder="1" applyAlignment="1">
      <alignment horizontal="right" vertical="center"/>
    </xf>
    <xf numFmtId="0" fontId="21" fillId="8" borderId="58" xfId="4" applyFont="1" applyFill="1" applyBorder="1" applyAlignment="1">
      <alignment horizontal="right" vertical="center" wrapText="1"/>
    </xf>
    <xf numFmtId="3" fontId="31" fillId="0" borderId="59" xfId="10" applyNumberFormat="1" applyFont="1" applyBorder="1" applyAlignment="1">
      <alignment horizontal="right" vertical="center"/>
    </xf>
    <xf numFmtId="0" fontId="21" fillId="8" borderId="60" xfId="4" applyFont="1" applyFill="1" applyBorder="1" applyAlignment="1">
      <alignment horizontal="right" vertical="center" wrapText="1"/>
    </xf>
    <xf numFmtId="3" fontId="32" fillId="0" borderId="61" xfId="10" applyNumberFormat="1" applyFont="1" applyBorder="1" applyAlignment="1">
      <alignment horizontal="right" vertical="center"/>
    </xf>
    <xf numFmtId="172" fontId="22" fillId="9" borderId="0" xfId="10" applyNumberFormat="1" applyFont="1" applyFill="1" applyAlignment="1">
      <alignment horizontal="center" vertical="center"/>
    </xf>
    <xf numFmtId="43" fontId="22" fillId="3" borderId="0" xfId="8" applyFont="1" applyFill="1" applyBorder="1" applyAlignment="1">
      <alignment horizontal="center" vertical="center"/>
    </xf>
    <xf numFmtId="0" fontId="21" fillId="5" borderId="0" xfId="2" applyFont="1" applyFill="1" applyAlignment="1">
      <alignment horizontal="center" vertical="center" wrapText="1"/>
    </xf>
    <xf numFmtId="43" fontId="22" fillId="3" borderId="6" xfId="8" applyFont="1" applyFill="1" applyBorder="1" applyAlignment="1">
      <alignment horizontal="center" vertical="center"/>
    </xf>
    <xf numFmtId="0" fontId="34" fillId="10" borderId="30" xfId="12" applyFont="1" applyFill="1" applyBorder="1" applyAlignment="1">
      <alignment horizontal="center" vertical="center"/>
    </xf>
    <xf numFmtId="43" fontId="34" fillId="10" borderId="30" xfId="8" applyFont="1" applyFill="1" applyBorder="1" applyAlignment="1">
      <alignment horizontal="center" vertical="center"/>
    </xf>
    <xf numFmtId="0" fontId="22" fillId="0" borderId="62" xfId="4" applyFont="1" applyBorder="1" applyAlignment="1">
      <alignment horizontal="center" vertical="center" wrapText="1"/>
    </xf>
    <xf numFmtId="0" fontId="21" fillId="0" borderId="63" xfId="4" applyFont="1" applyBorder="1" applyAlignment="1">
      <alignment vertical="center" wrapText="1"/>
    </xf>
    <xf numFmtId="43" fontId="22" fillId="0" borderId="54" xfId="8" applyFont="1" applyBorder="1" applyAlignment="1">
      <alignment horizontal="center" vertical="center" wrapText="1"/>
    </xf>
    <xf numFmtId="0" fontId="21" fillId="0" borderId="64" xfId="4" applyFont="1" applyBorder="1" applyAlignment="1">
      <alignment horizontal="center" vertical="center" wrapText="1"/>
    </xf>
    <xf numFmtId="0" fontId="21" fillId="8" borderId="58" xfId="4" applyFont="1" applyFill="1" applyBorder="1" applyAlignment="1">
      <alignment vertical="center" wrapText="1"/>
    </xf>
    <xf numFmtId="43" fontId="21" fillId="8" borderId="65" xfId="8" applyFont="1" applyFill="1" applyBorder="1" applyAlignment="1">
      <alignment horizontal="right" vertical="center" wrapText="1"/>
    </xf>
    <xf numFmtId="0" fontId="35" fillId="0" borderId="66" xfId="4" applyFont="1" applyBorder="1" applyAlignment="1">
      <alignment horizontal="center" vertical="center" wrapText="1"/>
    </xf>
    <xf numFmtId="0" fontId="35" fillId="11" borderId="55" xfId="4" applyFont="1" applyFill="1" applyBorder="1" applyAlignment="1">
      <alignment vertical="center" wrapText="1"/>
    </xf>
    <xf numFmtId="43" fontId="35" fillId="11" borderId="67" xfId="8" applyFont="1" applyFill="1" applyBorder="1" applyAlignment="1">
      <alignment horizontal="right" vertical="center" wrapText="1"/>
    </xf>
    <xf numFmtId="43" fontId="21" fillId="11" borderId="67" xfId="8" applyFont="1" applyFill="1" applyBorder="1" applyAlignment="1">
      <alignment horizontal="right" vertical="center" wrapText="1"/>
    </xf>
    <xf numFmtId="0" fontId="28" fillId="0" borderId="66" xfId="4" applyFont="1" applyBorder="1" applyAlignment="1">
      <alignment horizontal="center" vertical="center" wrapText="1"/>
    </xf>
    <xf numFmtId="0" fontId="28" fillId="6" borderId="55" xfId="4" applyFont="1" applyFill="1" applyBorder="1" applyAlignment="1">
      <alignment vertical="center" wrapText="1"/>
    </xf>
    <xf numFmtId="43" fontId="28" fillId="6" borderId="67" xfId="8" applyFont="1" applyFill="1" applyBorder="1" applyAlignment="1">
      <alignment horizontal="right" vertical="center" wrapText="1"/>
    </xf>
    <xf numFmtId="0" fontId="22" fillId="0" borderId="66" xfId="4" applyFont="1" applyBorder="1" applyAlignment="1">
      <alignment horizontal="center" vertical="center" wrapText="1"/>
    </xf>
    <xf numFmtId="0" fontId="22" fillId="0" borderId="55" xfId="4" applyFont="1" applyBorder="1" applyAlignment="1">
      <alignment vertical="center" wrapText="1"/>
    </xf>
    <xf numFmtId="43" fontId="22" fillId="0" borderId="67" xfId="8" applyFont="1" applyBorder="1" applyAlignment="1">
      <alignment horizontal="right" vertical="center" wrapText="1"/>
    </xf>
    <xf numFmtId="0" fontId="22" fillId="5" borderId="66" xfId="4" applyFont="1" applyFill="1" applyBorder="1" applyAlignment="1">
      <alignment horizontal="center" vertical="center" wrapText="1"/>
    </xf>
    <xf numFmtId="0" fontId="28" fillId="5" borderId="55" xfId="4" applyFont="1" applyFill="1" applyBorder="1" applyAlignment="1">
      <alignment vertical="center" wrapText="1"/>
    </xf>
    <xf numFmtId="0" fontId="35" fillId="11" borderId="55" xfId="4" applyFont="1" applyFill="1" applyBorder="1" applyAlignment="1">
      <alignment horizontal="left" vertical="center" wrapText="1"/>
    </xf>
    <xf numFmtId="43" fontId="35" fillId="6" borderId="67" xfId="8" applyFont="1" applyFill="1" applyBorder="1" applyAlignment="1">
      <alignment horizontal="left" vertical="center" wrapText="1"/>
    </xf>
    <xf numFmtId="0" fontId="28" fillId="0" borderId="55" xfId="4" applyFont="1" applyBorder="1" applyAlignment="1">
      <alignment vertical="center" wrapText="1"/>
    </xf>
    <xf numFmtId="0" fontId="35" fillId="0" borderId="55" xfId="4" applyFont="1" applyBorder="1" applyAlignment="1">
      <alignment vertical="center" wrapText="1"/>
    </xf>
    <xf numFmtId="0" fontId="21" fillId="0" borderId="66" xfId="4" applyFont="1" applyBorder="1" applyAlignment="1">
      <alignment horizontal="center" vertical="center" wrapText="1"/>
    </xf>
    <xf numFmtId="0" fontId="21" fillId="8" borderId="55" xfId="4" applyFont="1" applyFill="1" applyBorder="1" applyAlignment="1">
      <alignment vertical="center" wrapText="1"/>
    </xf>
    <xf numFmtId="43" fontId="21" fillId="8" borderId="67" xfId="8" applyFont="1" applyFill="1" applyBorder="1" applyAlignment="1">
      <alignment horizontal="right" vertical="center" wrapText="1"/>
    </xf>
    <xf numFmtId="43" fontId="22" fillId="11" borderId="67" xfId="8" applyFont="1" applyFill="1" applyBorder="1" applyAlignment="1">
      <alignment horizontal="right" vertical="center" wrapText="1"/>
    </xf>
    <xf numFmtId="43" fontId="22" fillId="6" borderId="67" xfId="8" applyFont="1" applyFill="1" applyBorder="1" applyAlignment="1">
      <alignment horizontal="right" vertical="center" wrapText="1"/>
    </xf>
    <xf numFmtId="173" fontId="28" fillId="6" borderId="67" xfId="4" applyNumberFormat="1" applyFont="1" applyFill="1" applyBorder="1" applyAlignment="1">
      <alignment vertical="center" wrapText="1"/>
    </xf>
    <xf numFmtId="0" fontId="34" fillId="10" borderId="42" xfId="12" applyFont="1" applyFill="1" applyBorder="1" applyAlignment="1">
      <alignment horizontal="center" vertical="center"/>
    </xf>
    <xf numFmtId="0" fontId="34" fillId="10" borderId="43" xfId="12" applyFont="1" applyFill="1" applyBorder="1" applyAlignment="1">
      <alignment horizontal="left" vertical="center"/>
    </xf>
    <xf numFmtId="43" fontId="34" fillId="10" borderId="33" xfId="8" applyFont="1" applyFill="1" applyBorder="1" applyAlignment="1">
      <alignment horizontal="center" vertical="center"/>
    </xf>
    <xf numFmtId="0" fontId="34" fillId="0" borderId="0" xfId="12" applyFont="1" applyBorder="1" applyAlignment="1">
      <alignment horizontal="center" vertical="center"/>
    </xf>
    <xf numFmtId="0" fontId="34" fillId="0" borderId="0" xfId="12" applyFont="1" applyBorder="1" applyAlignment="1">
      <alignment horizontal="left" vertical="center"/>
    </xf>
    <xf numFmtId="43" fontId="22" fillId="0" borderId="68" xfId="8" applyFont="1" applyBorder="1" applyAlignment="1">
      <alignment horizontal="right" vertical="center" wrapText="1"/>
    </xf>
    <xf numFmtId="0" fontId="0" fillId="5" borderId="0" xfId="0" applyFill="1" applyBorder="1"/>
    <xf numFmtId="0" fontId="0" fillId="0" borderId="0" xfId="0" applyBorder="1"/>
    <xf numFmtId="0" fontId="22" fillId="5" borderId="69" xfId="4" applyFont="1" applyFill="1" applyBorder="1" applyAlignment="1">
      <alignment horizontal="center" vertical="center" wrapText="1"/>
    </xf>
    <xf numFmtId="0" fontId="21" fillId="0" borderId="70" xfId="4" applyFont="1" applyBorder="1" applyAlignment="1">
      <alignment vertical="center" wrapText="1"/>
    </xf>
    <xf numFmtId="43" fontId="22" fillId="0" borderId="71" xfId="8" applyFont="1" applyBorder="1" applyAlignment="1">
      <alignment horizontal="right" vertical="center" wrapText="1"/>
    </xf>
    <xf numFmtId="0" fontId="21" fillId="8" borderId="72" xfId="4" applyFont="1" applyFill="1" applyBorder="1" applyAlignment="1">
      <alignment vertical="center" wrapText="1"/>
    </xf>
    <xf numFmtId="43" fontId="21" fillId="8" borderId="73" xfId="8" applyFont="1" applyFill="1" applyBorder="1" applyAlignment="1">
      <alignment horizontal="right" vertical="center" wrapText="1"/>
    </xf>
    <xf numFmtId="0" fontId="35" fillId="11" borderId="72" xfId="4" applyFont="1" applyFill="1" applyBorder="1" applyAlignment="1">
      <alignment vertical="center" wrapText="1"/>
    </xf>
    <xf numFmtId="43" fontId="35" fillId="11" borderId="73" xfId="8" applyFont="1" applyFill="1" applyBorder="1" applyAlignment="1">
      <alignment horizontal="right" vertical="center" wrapText="1"/>
    </xf>
    <xf numFmtId="0" fontId="28" fillId="6" borderId="72" xfId="4" applyFont="1" applyFill="1" applyBorder="1" applyAlignment="1">
      <alignment vertical="center" wrapText="1"/>
    </xf>
    <xf numFmtId="43" fontId="28" fillId="6" borderId="73" xfId="8" applyFont="1" applyFill="1" applyBorder="1" applyAlignment="1">
      <alignment horizontal="right" vertical="center" wrapText="1"/>
    </xf>
    <xf numFmtId="0" fontId="22" fillId="0" borderId="72" xfId="4" applyFont="1" applyBorder="1" applyAlignment="1">
      <alignment vertical="center" wrapText="1"/>
    </xf>
    <xf numFmtId="0" fontId="28" fillId="0" borderId="72" xfId="4" applyFont="1" applyBorder="1" applyAlignment="1">
      <alignment vertical="center" wrapText="1"/>
    </xf>
    <xf numFmtId="0" fontId="28" fillId="0" borderId="72" xfId="4" applyFont="1" applyBorder="1" applyAlignment="1">
      <alignment horizontal="left" vertical="center" wrapText="1"/>
    </xf>
    <xf numFmtId="0" fontId="35" fillId="11" borderId="72" xfId="4" applyFont="1" applyFill="1" applyBorder="1" applyAlignment="1">
      <alignment horizontal="left" vertical="center" wrapText="1"/>
    </xf>
    <xf numFmtId="0" fontId="35" fillId="6" borderId="72" xfId="4" applyFont="1" applyFill="1" applyBorder="1" applyAlignment="1">
      <alignment vertical="center" wrapText="1"/>
    </xf>
    <xf numFmtId="43" fontId="35" fillId="6" borderId="73" xfId="8" applyFont="1" applyFill="1" applyBorder="1" applyAlignment="1">
      <alignment horizontal="right" vertical="center" wrapText="1"/>
    </xf>
    <xf numFmtId="43" fontId="35" fillId="6" borderId="67" xfId="8" applyFont="1" applyFill="1" applyBorder="1" applyAlignment="1">
      <alignment horizontal="right" vertical="center" wrapText="1"/>
    </xf>
    <xf numFmtId="0" fontId="35" fillId="6" borderId="72" xfId="4" applyFont="1" applyFill="1" applyBorder="1" applyAlignment="1">
      <alignment horizontal="left" vertical="center" wrapText="1"/>
    </xf>
    <xf numFmtId="0" fontId="28" fillId="6" borderId="72" xfId="4" applyFont="1" applyFill="1" applyBorder="1" applyAlignment="1">
      <alignment horizontal="left" vertical="center" wrapText="1"/>
    </xf>
    <xf numFmtId="0" fontId="22" fillId="0" borderId="72" xfId="4" applyFont="1" applyBorder="1" applyAlignment="1">
      <alignment horizontal="left" vertical="center" wrapText="1"/>
    </xf>
    <xf numFmtId="43" fontId="21" fillId="6" borderId="73" xfId="8" applyFont="1" applyFill="1" applyBorder="1" applyAlignment="1">
      <alignment horizontal="right" vertical="center" wrapText="1"/>
    </xf>
    <xf numFmtId="43" fontId="21" fillId="6" borderId="67" xfId="8" applyFont="1" applyFill="1" applyBorder="1" applyAlignment="1">
      <alignment horizontal="right" vertical="center" wrapText="1"/>
    </xf>
    <xf numFmtId="43" fontId="35" fillId="6" borderId="73" xfId="13" applyFont="1" applyFill="1" applyBorder="1" applyAlignment="1">
      <alignment horizontal="left" vertical="center" wrapText="1"/>
    </xf>
    <xf numFmtId="43" fontId="35" fillId="6" borderId="67" xfId="13" applyFont="1" applyFill="1" applyBorder="1" applyAlignment="1">
      <alignment horizontal="left" vertical="center" wrapText="1"/>
    </xf>
    <xf numFmtId="43" fontId="28" fillId="6" borderId="73" xfId="13" applyFont="1" applyFill="1" applyBorder="1" applyAlignment="1">
      <alignment horizontal="left" vertical="center" wrapText="1"/>
    </xf>
    <xf numFmtId="43" fontId="28" fillId="6" borderId="67" xfId="13" applyFont="1" applyFill="1" applyBorder="1" applyAlignment="1">
      <alignment horizontal="left" vertical="center" wrapText="1"/>
    </xf>
    <xf numFmtId="43" fontId="22" fillId="6" borderId="73" xfId="8" applyFont="1" applyFill="1" applyBorder="1" applyAlignment="1">
      <alignment horizontal="right" vertical="center" wrapText="1"/>
    </xf>
    <xf numFmtId="0" fontId="21" fillId="8" borderId="72" xfId="4" applyFont="1" applyFill="1" applyBorder="1" applyAlignment="1">
      <alignment horizontal="left" vertical="center" wrapText="1"/>
    </xf>
    <xf numFmtId="0" fontId="35" fillId="0" borderId="72" xfId="4" applyFont="1" applyBorder="1" applyAlignment="1">
      <alignment horizontal="left" vertical="center" wrapText="1"/>
    </xf>
    <xf numFmtId="43" fontId="35" fillId="0" borderId="67" xfId="8" applyFont="1" applyBorder="1" applyAlignment="1">
      <alignment horizontal="right" vertical="center" wrapText="1"/>
    </xf>
    <xf numFmtId="43" fontId="21" fillId="11" borderId="73" xfId="8" applyFont="1" applyFill="1" applyBorder="1" applyAlignment="1">
      <alignment horizontal="right" vertical="center" wrapText="1"/>
    </xf>
    <xf numFmtId="43" fontId="22" fillId="11" borderId="73" xfId="8" applyFont="1" applyFill="1" applyBorder="1" applyAlignment="1">
      <alignment horizontal="right" vertical="center" wrapText="1"/>
    </xf>
    <xf numFmtId="0" fontId="37" fillId="0" borderId="66" xfId="4" applyFont="1" applyBorder="1" applyAlignment="1">
      <alignment horizontal="center" vertical="center" wrapText="1"/>
    </xf>
    <xf numFmtId="0" fontId="37" fillId="0" borderId="72" xfId="4" applyFont="1" applyBorder="1" applyAlignment="1">
      <alignment horizontal="right" vertical="center" wrapText="1"/>
    </xf>
    <xf numFmtId="43" fontId="21" fillId="8" borderId="55" xfId="8" applyFont="1" applyFill="1" applyBorder="1" applyAlignment="1">
      <alignment horizontal="right" vertical="center" wrapText="1"/>
    </xf>
    <xf numFmtId="43" fontId="35" fillId="11" borderId="55" xfId="8" applyFont="1" applyFill="1" applyBorder="1" applyAlignment="1">
      <alignment horizontal="right" vertical="center" wrapText="1"/>
    </xf>
    <xf numFmtId="0" fontId="34" fillId="10" borderId="35" xfId="12" applyFont="1" applyFill="1" applyBorder="1" applyAlignment="1">
      <alignment horizontal="left" vertical="center"/>
    </xf>
    <xf numFmtId="43" fontId="34" fillId="10" borderId="37" xfId="8" applyFont="1" applyFill="1" applyBorder="1" applyAlignment="1">
      <alignment horizontal="center" vertical="center"/>
    </xf>
    <xf numFmtId="0" fontId="34" fillId="0" borderId="9" xfId="12" applyFont="1" applyBorder="1" applyAlignment="1">
      <alignment horizontal="center" vertical="center"/>
    </xf>
    <xf numFmtId="0" fontId="34" fillId="5" borderId="9" xfId="12" applyFont="1" applyFill="1" applyBorder="1" applyAlignment="1">
      <alignment horizontal="left" vertical="center"/>
    </xf>
    <xf numFmtId="43" fontId="22" fillId="5" borderId="68" xfId="8" applyFont="1" applyFill="1" applyBorder="1" applyAlignment="1">
      <alignment horizontal="right" vertical="center" wrapText="1"/>
    </xf>
    <xf numFmtId="0" fontId="22" fillId="0" borderId="69" xfId="4" applyFont="1" applyBorder="1" applyAlignment="1">
      <alignment horizontal="center" vertical="center" wrapText="1"/>
    </xf>
    <xf numFmtId="0" fontId="21" fillId="0" borderId="70" xfId="4" applyFont="1" applyBorder="1" applyAlignment="1">
      <alignment horizontal="left" vertical="center" wrapText="1"/>
    </xf>
    <xf numFmtId="43" fontId="35" fillId="8" borderId="73" xfId="8" applyFont="1" applyFill="1" applyBorder="1" applyAlignment="1">
      <alignment horizontal="right" vertical="center" wrapText="1"/>
    </xf>
    <xf numFmtId="43" fontId="35" fillId="8" borderId="67" xfId="8" applyFont="1" applyFill="1" applyBorder="1" applyAlignment="1">
      <alignment horizontal="right" vertical="center" wrapText="1"/>
    </xf>
    <xf numFmtId="0" fontId="21" fillId="0" borderId="74" xfId="4" applyFont="1" applyBorder="1" applyAlignment="1">
      <alignment horizontal="center" vertical="center" wrapText="1"/>
    </xf>
    <xf numFmtId="43" fontId="22" fillId="8" borderId="67" xfId="8" applyFont="1" applyFill="1" applyBorder="1" applyAlignment="1">
      <alignment horizontal="right" vertical="center" wrapText="1"/>
    </xf>
    <xf numFmtId="0" fontId="34" fillId="10" borderId="75" xfId="12" applyFont="1" applyFill="1" applyBorder="1" applyAlignment="1">
      <alignment horizontal="left" vertical="center"/>
    </xf>
    <xf numFmtId="43" fontId="28" fillId="6" borderId="67" xfId="4" applyNumberFormat="1" applyFont="1" applyFill="1" applyBorder="1" applyAlignment="1">
      <alignment horizontal="left" vertical="center" wrapText="1"/>
    </xf>
    <xf numFmtId="0" fontId="34" fillId="5" borderId="0" xfId="12" applyFont="1" applyFill="1" applyBorder="1" applyAlignment="1">
      <alignment horizontal="center" vertical="center"/>
    </xf>
    <xf numFmtId="0" fontId="34" fillId="5" borderId="0" xfId="12" applyFont="1" applyFill="1" applyBorder="1" applyAlignment="1">
      <alignment horizontal="left" vertical="center"/>
    </xf>
    <xf numFmtId="43" fontId="22" fillId="5" borderId="72" xfId="8" applyFont="1" applyFill="1" applyBorder="1" applyAlignment="1">
      <alignment horizontal="right" vertical="center" wrapText="1"/>
    </xf>
    <xf numFmtId="0" fontId="34" fillId="10" borderId="12" xfId="12" applyFont="1" applyFill="1" applyBorder="1" applyAlignment="1">
      <alignment horizontal="center" vertical="center"/>
    </xf>
    <xf numFmtId="0" fontId="34" fillId="10" borderId="76" xfId="12" applyFont="1" applyFill="1" applyBorder="1" applyAlignment="1">
      <alignment horizontal="left" vertical="center"/>
    </xf>
    <xf numFmtId="43" fontId="34" fillId="10" borderId="19" xfId="8" applyFont="1" applyFill="1" applyBorder="1" applyAlignment="1">
      <alignment horizontal="center" vertical="center"/>
    </xf>
    <xf numFmtId="43" fontId="34" fillId="10" borderId="77" xfId="8" applyFont="1" applyFill="1" applyBorder="1" applyAlignment="1">
      <alignment horizontal="center" vertical="center"/>
    </xf>
    <xf numFmtId="43" fontId="34" fillId="10" borderId="78" xfId="8" applyFont="1" applyFill="1" applyBorder="1" applyAlignment="1">
      <alignment horizontal="center" vertical="center"/>
    </xf>
    <xf numFmtId="43" fontId="34" fillId="10" borderId="10" xfId="8" applyFont="1" applyFill="1" applyBorder="1" applyAlignment="1">
      <alignment horizontal="center" vertical="center"/>
    </xf>
    <xf numFmtId="43" fontId="22" fillId="5" borderId="0" xfId="8" applyFont="1" applyFill="1" applyBorder="1" applyAlignment="1">
      <alignment horizontal="right" vertical="center" wrapText="1"/>
    </xf>
    <xf numFmtId="43" fontId="22" fillId="0" borderId="0" xfId="8" applyFont="1" applyBorder="1" applyAlignment="1">
      <alignment horizontal="right" vertical="center" wrapText="1"/>
    </xf>
    <xf numFmtId="0" fontId="21" fillId="0" borderId="79" xfId="4" applyFont="1" applyBorder="1" applyAlignment="1">
      <alignment horizontal="left" vertical="center" wrapText="1"/>
    </xf>
    <xf numFmtId="43" fontId="22" fillId="0" borderId="79" xfId="8" applyFont="1" applyBorder="1" applyAlignment="1">
      <alignment horizontal="right" vertical="center" wrapText="1"/>
    </xf>
    <xf numFmtId="0" fontId="21" fillId="8" borderId="73" xfId="4" applyFont="1" applyFill="1" applyBorder="1" applyAlignment="1">
      <alignment horizontal="left" vertical="center" wrapText="1"/>
    </xf>
    <xf numFmtId="0" fontId="35" fillId="0" borderId="73" xfId="4" applyFont="1" applyBorder="1" applyAlignment="1">
      <alignment horizontal="left" vertical="center" wrapText="1"/>
    </xf>
    <xf numFmtId="43" fontId="22" fillId="0" borderId="73" xfId="8" applyFont="1" applyBorder="1" applyAlignment="1">
      <alignment horizontal="right" vertical="center" wrapText="1"/>
    </xf>
    <xf numFmtId="43" fontId="22" fillId="8" borderId="73" xfId="8" applyFont="1" applyFill="1" applyBorder="1" applyAlignment="1">
      <alignment horizontal="right" vertical="center" wrapText="1"/>
    </xf>
    <xf numFmtId="0" fontId="34" fillId="10" borderId="37" xfId="12" applyFont="1" applyFill="1" applyBorder="1" applyAlignment="1">
      <alignment horizontal="left" vertical="center"/>
    </xf>
    <xf numFmtId="43" fontId="34" fillId="10" borderId="37" xfId="8" applyFont="1" applyFill="1" applyBorder="1" applyAlignment="1">
      <alignment horizontal="left" vertical="center"/>
    </xf>
    <xf numFmtId="43" fontId="34" fillId="10" borderId="33" xfId="8" applyFont="1" applyFill="1" applyBorder="1" applyAlignment="1">
      <alignment horizontal="left" vertical="center"/>
    </xf>
    <xf numFmtId="0" fontId="34" fillId="10" borderId="77" xfId="12" applyFont="1" applyFill="1" applyBorder="1" applyAlignment="1">
      <alignment horizontal="center" vertical="center"/>
    </xf>
    <xf numFmtId="0" fontId="34" fillId="10" borderId="80" xfId="12" applyFont="1" applyFill="1" applyBorder="1" applyAlignment="1">
      <alignment horizontal="left" vertical="center"/>
    </xf>
    <xf numFmtId="43" fontId="34" fillId="10" borderId="10" xfId="8" applyFont="1" applyFill="1" applyBorder="1" applyAlignment="1">
      <alignment horizontal="left" vertical="center"/>
    </xf>
    <xf numFmtId="43" fontId="34" fillId="10" borderId="16" xfId="8" applyFont="1" applyFill="1" applyBorder="1" applyAlignment="1">
      <alignment horizontal="left" vertical="center"/>
    </xf>
    <xf numFmtId="0" fontId="22" fillId="0" borderId="0" xfId="2" applyFont="1" applyAlignment="1">
      <alignment horizontal="center" vertical="center"/>
    </xf>
    <xf numFmtId="0" fontId="38" fillId="12" borderId="76" xfId="0" applyFont="1" applyFill="1" applyBorder="1" applyAlignment="1">
      <alignment horizontal="centerContinuous" vertical="center"/>
    </xf>
    <xf numFmtId="0" fontId="38" fillId="12" borderId="15" xfId="0" applyFont="1" applyFill="1" applyBorder="1" applyAlignment="1">
      <alignment horizontal="centerContinuous" vertical="top"/>
    </xf>
    <xf numFmtId="0" fontId="38" fillId="12" borderId="15" xfId="0" applyFont="1" applyFill="1" applyBorder="1" applyAlignment="1">
      <alignment horizontal="centerContinuous"/>
    </xf>
    <xf numFmtId="0" fontId="39" fillId="0" borderId="0" xfId="0" applyFont="1" applyFill="1" applyAlignment="1">
      <alignment horizontal="center" vertical="center" wrapText="1"/>
    </xf>
    <xf numFmtId="0" fontId="40" fillId="13" borderId="81" xfId="0" applyFont="1" applyFill="1" applyBorder="1" applyAlignment="1">
      <alignment horizontal="left" vertical="center"/>
    </xf>
    <xf numFmtId="0" fontId="39" fillId="13" borderId="82" xfId="0" applyFont="1" applyFill="1" applyBorder="1" applyAlignment="1">
      <alignment horizontal="left" vertical="center"/>
    </xf>
    <xf numFmtId="0" fontId="39" fillId="13" borderId="83" xfId="0" applyFont="1" applyFill="1" applyBorder="1" applyAlignment="1">
      <alignment horizontal="left" vertical="center"/>
    </xf>
    <xf numFmtId="168" fontId="39" fillId="13" borderId="84" xfId="1" applyNumberFormat="1" applyFont="1" applyFill="1" applyBorder="1" applyAlignment="1">
      <alignment horizontal="center" vertical="center"/>
    </xf>
    <xf numFmtId="168" fontId="39" fillId="13" borderId="52" xfId="1" applyNumberFormat="1" applyFont="1" applyFill="1" applyBorder="1" applyAlignment="1">
      <alignment horizontal="center" vertical="center"/>
    </xf>
    <xf numFmtId="168" fontId="39" fillId="13" borderId="27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76" xfId="0" applyBorder="1" applyAlignment="1">
      <alignment horizontal="left" vertical="center"/>
    </xf>
    <xf numFmtId="0" fontId="39" fillId="13" borderId="19" xfId="0" applyFont="1" applyFill="1" applyBorder="1" applyAlignment="1">
      <alignment horizontal="left" vertical="center"/>
    </xf>
    <xf numFmtId="0" fontId="39" fillId="13" borderId="15" xfId="0" applyFont="1" applyFill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168" fontId="39" fillId="13" borderId="12" xfId="1" applyNumberFormat="1" applyFont="1" applyFill="1" applyBorder="1" applyAlignment="1">
      <alignment horizontal="center" vertical="center"/>
    </xf>
    <xf numFmtId="0" fontId="39" fillId="0" borderId="12" xfId="0" applyFont="1" applyBorder="1" applyAlignment="1">
      <alignment vertical="center"/>
    </xf>
    <xf numFmtId="0" fontId="39" fillId="0" borderId="12" xfId="0" applyFont="1" applyBorder="1" applyAlignment="1">
      <alignment horizontal="left" vertical="center" wrapText="1"/>
    </xf>
    <xf numFmtId="0" fontId="39" fillId="0" borderId="81" xfId="0" applyFont="1" applyBorder="1" applyAlignment="1">
      <alignment vertical="center"/>
    </xf>
    <xf numFmtId="0" fontId="39" fillId="0" borderId="82" xfId="0" applyFont="1" applyBorder="1" applyAlignment="1">
      <alignment vertical="center"/>
    </xf>
    <xf numFmtId="167" fontId="39" fillId="0" borderId="12" xfId="1" applyNumberFormat="1" applyFont="1" applyBorder="1" applyAlignment="1">
      <alignment vertical="center"/>
    </xf>
    <xf numFmtId="168" fontId="39" fillId="0" borderId="12" xfId="1" applyNumberFormat="1" applyFont="1" applyBorder="1" applyAlignment="1">
      <alignment vertical="center"/>
    </xf>
    <xf numFmtId="0" fontId="39" fillId="0" borderId="30" xfId="0" applyFont="1" applyBorder="1" applyAlignment="1">
      <alignment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85" xfId="0" applyFont="1" applyBorder="1" applyAlignment="1">
      <alignment vertical="center"/>
    </xf>
    <xf numFmtId="0" fontId="39" fillId="0" borderId="14" xfId="0" applyFont="1" applyBorder="1" applyAlignment="1">
      <alignment vertical="center"/>
    </xf>
    <xf numFmtId="167" fontId="39" fillId="0" borderId="30" xfId="1" applyNumberFormat="1" applyFont="1" applyBorder="1" applyAlignment="1">
      <alignment vertical="center"/>
    </xf>
    <xf numFmtId="174" fontId="39" fillId="0" borderId="30" xfId="1" applyNumberFormat="1" applyFont="1" applyBorder="1" applyAlignment="1">
      <alignment horizontal="right" vertical="center"/>
    </xf>
    <xf numFmtId="0" fontId="0" fillId="0" borderId="30" xfId="0" applyFill="1" applyBorder="1" applyAlignment="1">
      <alignment vertical="center"/>
    </xf>
    <xf numFmtId="0" fontId="0" fillId="0" borderId="30" xfId="0" applyBorder="1" applyAlignment="1">
      <alignment horizontal="left" vertical="center" wrapText="1"/>
    </xf>
    <xf numFmtId="0" fontId="0" fillId="0" borderId="85" xfId="0" applyBorder="1" applyAlignment="1">
      <alignment vertical="center"/>
    </xf>
    <xf numFmtId="0" fontId="0" fillId="0" borderId="14" xfId="0" applyBorder="1" applyAlignment="1">
      <alignment vertical="center"/>
    </xf>
    <xf numFmtId="167" fontId="0" fillId="0" borderId="30" xfId="1" applyNumberFormat="1" applyFont="1" applyBorder="1" applyAlignment="1">
      <alignment vertical="center"/>
    </xf>
    <xf numFmtId="174" fontId="0" fillId="0" borderId="30" xfId="1" applyNumberFormat="1" applyFont="1" applyBorder="1" applyAlignment="1">
      <alignment horizontal="right" vertical="center"/>
    </xf>
    <xf numFmtId="0" fontId="39" fillId="0" borderId="30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0" borderId="30" xfId="0" applyFont="1" applyBorder="1" applyAlignment="1">
      <alignment horizontal="left" vertical="center" wrapText="1"/>
    </xf>
    <xf numFmtId="0" fontId="0" fillId="0" borderId="85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25" fillId="0" borderId="30" xfId="0" applyFont="1" applyFill="1" applyBorder="1" applyAlignment="1">
      <alignment horizontal="left" vertical="center" indent="2"/>
    </xf>
    <xf numFmtId="0" fontId="25" fillId="0" borderId="30" xfId="0" applyFont="1" applyBorder="1" applyAlignment="1">
      <alignment horizontal="left" vertical="center" wrapText="1"/>
    </xf>
    <xf numFmtId="0" fontId="25" fillId="0" borderId="85" xfId="0" applyFont="1" applyBorder="1" applyAlignment="1">
      <alignment horizontal="left" vertical="center" indent="2"/>
    </xf>
    <xf numFmtId="0" fontId="25" fillId="0" borderId="14" xfId="0" applyFont="1" applyBorder="1" applyAlignment="1">
      <alignment horizontal="left" vertical="center" indent="2"/>
    </xf>
    <xf numFmtId="167" fontId="25" fillId="0" borderId="30" xfId="1" applyNumberFormat="1" applyFont="1" applyBorder="1" applyAlignment="1">
      <alignment vertical="center"/>
    </xf>
    <xf numFmtId="174" fontId="25" fillId="0" borderId="30" xfId="1" applyNumberFormat="1" applyFont="1" applyBorder="1" applyAlignment="1">
      <alignment horizontal="right" vertical="center"/>
    </xf>
    <xf numFmtId="0" fontId="39" fillId="0" borderId="30" xfId="0" applyFont="1" applyBorder="1" applyAlignment="1">
      <alignment vertical="center" wrapText="1"/>
    </xf>
    <xf numFmtId="0" fontId="41" fillId="0" borderId="30" xfId="0" applyFont="1" applyBorder="1" applyAlignment="1">
      <alignment horizontal="center" vertical="center" wrapText="1"/>
    </xf>
    <xf numFmtId="0" fontId="0" fillId="0" borderId="30" xfId="0" applyFill="1" applyBorder="1" applyAlignment="1">
      <alignment horizontal="left" vertical="center" wrapText="1"/>
    </xf>
    <xf numFmtId="0" fontId="0" fillId="0" borderId="85" xfId="0" applyFill="1" applyBorder="1" applyAlignment="1">
      <alignment vertical="center"/>
    </xf>
    <xf numFmtId="0" fontId="0" fillId="0" borderId="84" xfId="0" applyFill="1" applyBorder="1" applyAlignment="1">
      <alignment vertical="center"/>
    </xf>
    <xf numFmtId="167" fontId="0" fillId="0" borderId="30" xfId="1" applyNumberFormat="1" applyFont="1" applyFill="1" applyBorder="1" applyAlignment="1">
      <alignment vertical="center"/>
    </xf>
    <xf numFmtId="174" fontId="0" fillId="0" borderId="30" xfId="1" applyNumberFormat="1" applyFont="1" applyFill="1" applyBorder="1" applyAlignment="1">
      <alignment horizontal="right" vertical="center"/>
    </xf>
    <xf numFmtId="0" fontId="25" fillId="0" borderId="30" xfId="0" applyFont="1" applyFill="1" applyBorder="1" applyAlignment="1">
      <alignment horizontal="left" vertical="center" wrapText="1"/>
    </xf>
    <xf numFmtId="0" fontId="25" fillId="0" borderId="52" xfId="0" applyFont="1" applyFill="1" applyBorder="1" applyAlignment="1">
      <alignment horizontal="left" vertical="center" indent="2"/>
    </xf>
    <xf numFmtId="167" fontId="25" fillId="0" borderId="30" xfId="1" applyNumberFormat="1" applyFont="1" applyFill="1" applyBorder="1" applyAlignment="1">
      <alignment vertical="center"/>
    </xf>
    <xf numFmtId="174" fontId="25" fillId="0" borderId="30" xfId="1" applyNumberFormat="1" applyFont="1" applyFill="1" applyBorder="1" applyAlignment="1">
      <alignment horizontal="right" vertical="center"/>
    </xf>
    <xf numFmtId="0" fontId="25" fillId="0" borderId="76" xfId="0" applyFont="1" applyFill="1" applyBorder="1" applyAlignment="1">
      <alignment horizontal="left" vertical="center" indent="2"/>
    </xf>
    <xf numFmtId="0" fontId="25" fillId="0" borderId="12" xfId="0" applyFont="1" applyFill="1" applyBorder="1" applyAlignment="1">
      <alignment horizontal="left" vertical="center" indent="2"/>
    </xf>
    <xf numFmtId="0" fontId="25" fillId="0" borderId="12" xfId="0" applyFont="1" applyFill="1" applyBorder="1" applyAlignment="1">
      <alignment horizontal="left" vertical="center" wrapText="1"/>
    </xf>
    <xf numFmtId="0" fontId="25" fillId="0" borderId="85" xfId="0" applyFont="1" applyFill="1" applyBorder="1" applyAlignment="1">
      <alignment horizontal="left" vertical="center" indent="2"/>
    </xf>
    <xf numFmtId="0" fontId="25" fillId="0" borderId="14" xfId="0" applyFont="1" applyFill="1" applyBorder="1" applyAlignment="1">
      <alignment horizontal="left" vertical="center" indent="2"/>
    </xf>
    <xf numFmtId="167" fontId="25" fillId="0" borderId="12" xfId="1" applyNumberFormat="1" applyFont="1" applyFill="1" applyBorder="1" applyAlignment="1">
      <alignment vertical="center"/>
    </xf>
    <xf numFmtId="174" fontId="25" fillId="0" borderId="12" xfId="1" applyNumberFormat="1" applyFont="1" applyFill="1" applyBorder="1" applyAlignment="1">
      <alignment horizontal="right" vertical="center"/>
    </xf>
    <xf numFmtId="0" fontId="25" fillId="0" borderId="86" xfId="0" applyFont="1" applyFill="1" applyBorder="1" applyAlignment="1">
      <alignment horizontal="left" vertical="center" indent="2"/>
    </xf>
    <xf numFmtId="0" fontId="25" fillId="0" borderId="86" xfId="0" applyFont="1" applyFill="1" applyBorder="1" applyAlignment="1">
      <alignment horizontal="left" vertical="center" wrapText="1"/>
    </xf>
    <xf numFmtId="0" fontId="25" fillId="0" borderId="87" xfId="0" applyFont="1" applyFill="1" applyBorder="1" applyAlignment="1">
      <alignment horizontal="left" vertical="center" indent="2"/>
    </xf>
    <xf numFmtId="0" fontId="25" fillId="0" borderId="88" xfId="0" applyFont="1" applyFill="1" applyBorder="1" applyAlignment="1">
      <alignment horizontal="left" vertical="center" indent="2"/>
    </xf>
    <xf numFmtId="167" fontId="25" fillId="0" borderId="86" xfId="1" applyNumberFormat="1" applyFont="1" applyFill="1" applyBorder="1" applyAlignment="1">
      <alignment vertical="center"/>
    </xf>
    <xf numFmtId="167" fontId="25" fillId="0" borderId="86" xfId="1" applyNumberFormat="1" applyFont="1" applyFill="1" applyBorder="1" applyAlignment="1">
      <alignment horizontal="right" vertical="center"/>
    </xf>
    <xf numFmtId="174" fontId="25" fillId="0" borderId="86" xfId="1" applyNumberFormat="1" applyFont="1" applyFill="1" applyBorder="1" applyAlignment="1">
      <alignment horizontal="right" vertical="center"/>
    </xf>
    <xf numFmtId="0" fontId="42" fillId="14" borderId="85" xfId="0" applyFont="1" applyFill="1" applyBorder="1" applyAlignment="1">
      <alignment vertical="center"/>
    </xf>
    <xf numFmtId="0" fontId="42" fillId="14" borderId="14" xfId="0" applyFont="1" applyFill="1" applyBorder="1" applyAlignment="1">
      <alignment horizontal="left" vertical="center" wrapText="1"/>
    </xf>
    <xf numFmtId="0" fontId="42" fillId="14" borderId="0" xfId="0" applyFont="1" applyFill="1" applyBorder="1" applyAlignment="1">
      <alignment vertical="center"/>
    </xf>
    <xf numFmtId="0" fontId="42" fillId="14" borderId="89" xfId="0" applyFont="1" applyFill="1" applyBorder="1" applyAlignment="1">
      <alignment vertical="center"/>
    </xf>
    <xf numFmtId="167" fontId="42" fillId="14" borderId="14" xfId="1" applyNumberFormat="1" applyFont="1" applyFill="1" applyBorder="1" applyAlignment="1">
      <alignment vertical="center"/>
    </xf>
    <xf numFmtId="174" fontId="42" fillId="14" borderId="14" xfId="1" applyNumberFormat="1" applyFont="1" applyFill="1" applyBorder="1" applyAlignment="1">
      <alignment horizontal="right" vertical="center"/>
    </xf>
    <xf numFmtId="174" fontId="39" fillId="0" borderId="30" xfId="1" applyNumberFormat="1" applyFont="1" applyBorder="1" applyAlignment="1">
      <alignment vertical="center"/>
    </xf>
    <xf numFmtId="167" fontId="39" fillId="0" borderId="30" xfId="1" applyNumberFormat="1" applyFont="1" applyFill="1" applyBorder="1" applyAlignment="1">
      <alignment vertical="center"/>
    </xf>
    <xf numFmtId="0" fontId="0" fillId="0" borderId="30" xfId="0" applyBorder="1" applyAlignment="1">
      <alignment vertical="center"/>
    </xf>
    <xf numFmtId="168" fontId="0" fillId="0" borderId="30" xfId="1" applyNumberFormat="1" applyFont="1" applyBorder="1" applyAlignment="1">
      <alignment vertical="center"/>
    </xf>
    <xf numFmtId="0" fontId="0" fillId="0" borderId="30" xfId="0" applyFont="1" applyFill="1" applyBorder="1" applyAlignment="1">
      <alignment horizontal="left" vertical="center" indent="2"/>
    </xf>
    <xf numFmtId="0" fontId="0" fillId="0" borderId="30" xfId="0" applyFont="1" applyFill="1" applyBorder="1" applyAlignment="1">
      <alignment horizontal="left" vertical="center" wrapText="1"/>
    </xf>
    <xf numFmtId="168" fontId="7" fillId="0" borderId="30" xfId="1" applyNumberFormat="1" applyFont="1" applyFill="1" applyBorder="1" applyAlignment="1">
      <alignment vertical="center"/>
    </xf>
    <xf numFmtId="167" fontId="7" fillId="0" borderId="30" xfId="1" applyNumberFormat="1" applyFont="1" applyBorder="1" applyAlignment="1">
      <alignment vertical="center"/>
    </xf>
    <xf numFmtId="167" fontId="7" fillId="0" borderId="30" xfId="1" applyNumberFormat="1" applyFont="1" applyFill="1" applyBorder="1" applyAlignment="1">
      <alignment vertical="center"/>
    </xf>
    <xf numFmtId="174" fontId="7" fillId="0" borderId="30" xfId="1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174" fontId="7" fillId="0" borderId="30" xfId="1" applyNumberFormat="1" applyFont="1" applyFill="1" applyBorder="1" applyAlignment="1">
      <alignment horizontal="right" vertical="center"/>
    </xf>
    <xf numFmtId="0" fontId="25" fillId="0" borderId="30" xfId="0" applyFont="1" applyFill="1" applyBorder="1" applyAlignment="1">
      <alignment horizontal="left" vertical="center" indent="4"/>
    </xf>
    <xf numFmtId="168" fontId="25" fillId="0" borderId="30" xfId="1" applyNumberFormat="1" applyFont="1" applyFill="1" applyBorder="1" applyAlignment="1">
      <alignment vertical="center"/>
    </xf>
    <xf numFmtId="0" fontId="0" fillId="0" borderId="30" xfId="0" applyFont="1" applyFill="1" applyBorder="1" applyAlignment="1">
      <alignment horizontal="left" vertical="center" indent="4"/>
    </xf>
    <xf numFmtId="168" fontId="0" fillId="0" borderId="30" xfId="1" applyNumberFormat="1" applyFont="1" applyFill="1" applyBorder="1" applyAlignment="1">
      <alignment vertical="center"/>
    </xf>
    <xf numFmtId="0" fontId="25" fillId="0" borderId="30" xfId="0" applyFont="1" applyFill="1" applyBorder="1" applyAlignment="1">
      <alignment horizontal="left" vertical="center" indent="6"/>
    </xf>
    <xf numFmtId="0" fontId="0" fillId="0" borderId="0" xfId="0" applyFill="1"/>
    <xf numFmtId="167" fontId="0" fillId="0" borderId="84" xfId="1" applyNumberFormat="1" applyFont="1" applyBorder="1" applyAlignment="1">
      <alignment vertical="center"/>
    </xf>
    <xf numFmtId="0" fontId="0" fillId="0" borderId="84" xfId="0" applyBorder="1" applyAlignment="1">
      <alignment horizontal="left" vertical="center" wrapText="1"/>
    </xf>
    <xf numFmtId="0" fontId="0" fillId="0" borderId="87" xfId="0" applyBorder="1" applyAlignment="1">
      <alignment vertical="center"/>
    </xf>
    <xf numFmtId="0" fontId="0" fillId="0" borderId="88" xfId="0" applyBorder="1" applyAlignment="1">
      <alignment vertical="center"/>
    </xf>
    <xf numFmtId="167" fontId="0" fillId="0" borderId="84" xfId="1" applyNumberFormat="1" applyFont="1" applyFill="1" applyBorder="1" applyAlignment="1">
      <alignment vertical="center"/>
    </xf>
    <xf numFmtId="174" fontId="0" fillId="0" borderId="84" xfId="1" applyNumberFormat="1" applyFont="1" applyBorder="1" applyAlignment="1">
      <alignment horizontal="right" vertical="center"/>
    </xf>
    <xf numFmtId="0" fontId="42" fillId="14" borderId="90" xfId="0" applyFont="1" applyFill="1" applyBorder="1" applyAlignment="1">
      <alignment vertical="center"/>
    </xf>
    <xf numFmtId="0" fontId="42" fillId="14" borderId="89" xfId="0" applyFont="1" applyFill="1" applyBorder="1" applyAlignment="1">
      <alignment horizontal="left" vertical="center" wrapText="1"/>
    </xf>
    <xf numFmtId="0" fontId="42" fillId="14" borderId="91" xfId="0" applyFont="1" applyFill="1" applyBorder="1" applyAlignment="1">
      <alignment vertical="center"/>
    </xf>
    <xf numFmtId="167" fontId="42" fillId="14" borderId="89" xfId="1" applyNumberFormat="1" applyFont="1" applyFill="1" applyBorder="1" applyAlignment="1">
      <alignment vertical="center"/>
    </xf>
    <xf numFmtId="174" fontId="42" fillId="14" borderId="89" xfId="1" applyNumberFormat="1" applyFont="1" applyFill="1" applyBorder="1" applyAlignment="1">
      <alignment horizontal="right" vertical="center"/>
    </xf>
    <xf numFmtId="0" fontId="39" fillId="0" borderId="84" xfId="0" applyFont="1" applyFill="1" applyBorder="1" applyAlignment="1">
      <alignment vertical="center"/>
    </xf>
    <xf numFmtId="0" fontId="39" fillId="0" borderId="84" xfId="0" applyFont="1" applyBorder="1" applyAlignment="1">
      <alignment horizontal="left" vertical="center" wrapText="1"/>
    </xf>
    <xf numFmtId="0" fontId="39" fillId="0" borderId="87" xfId="0" applyFont="1" applyBorder="1" applyAlignment="1">
      <alignment vertical="center"/>
    </xf>
    <xf numFmtId="0" fontId="39" fillId="0" borderId="88" xfId="0" applyFont="1" applyBorder="1" applyAlignment="1">
      <alignment vertical="center"/>
    </xf>
    <xf numFmtId="167" fontId="39" fillId="0" borderId="84" xfId="1" applyNumberFormat="1" applyFont="1" applyBorder="1" applyAlignment="1">
      <alignment vertical="center"/>
    </xf>
    <xf numFmtId="167" fontId="39" fillId="0" borderId="84" xfId="1" applyNumberFormat="1" applyFont="1" applyFill="1" applyBorder="1" applyAlignment="1">
      <alignment vertical="center"/>
    </xf>
    <xf numFmtId="174" fontId="39" fillId="0" borderId="84" xfId="1" applyNumberFormat="1" applyFont="1" applyBorder="1" applyAlignment="1">
      <alignment horizontal="right" vertical="center"/>
    </xf>
    <xf numFmtId="0" fontId="42" fillId="14" borderId="92" xfId="0" applyFont="1" applyFill="1" applyBorder="1" applyAlignment="1">
      <alignment vertical="center"/>
    </xf>
    <xf numFmtId="0" fontId="42" fillId="14" borderId="93" xfId="0" applyFont="1" applyFill="1" applyBorder="1" applyAlignment="1">
      <alignment horizontal="left" vertical="center" wrapText="1"/>
    </xf>
    <xf numFmtId="0" fontId="42" fillId="14" borderId="94" xfId="0" applyFont="1" applyFill="1" applyBorder="1" applyAlignment="1">
      <alignment vertical="center"/>
    </xf>
    <xf numFmtId="0" fontId="42" fillId="14" borderId="93" xfId="0" applyFont="1" applyFill="1" applyBorder="1" applyAlignment="1">
      <alignment vertical="center"/>
    </xf>
    <xf numFmtId="167" fontId="42" fillId="14" borderId="93" xfId="1" applyNumberFormat="1" applyFont="1" applyFill="1" applyBorder="1" applyAlignment="1">
      <alignment vertical="center"/>
    </xf>
    <xf numFmtId="174" fontId="42" fillId="14" borderId="93" xfId="1" applyNumberFormat="1" applyFont="1" applyFill="1" applyBorder="1" applyAlignment="1">
      <alignment horizontal="right" vertical="center"/>
    </xf>
    <xf numFmtId="0" fontId="43" fillId="12" borderId="12" xfId="0" applyFont="1" applyFill="1" applyBorder="1" applyAlignment="1">
      <alignment vertical="center"/>
    </xf>
    <xf numFmtId="0" fontId="40" fillId="12" borderId="12" xfId="0" applyFont="1" applyFill="1" applyBorder="1" applyAlignment="1">
      <alignment horizontal="left" vertical="center" wrapText="1"/>
    </xf>
    <xf numFmtId="0" fontId="40" fillId="12" borderId="76" xfId="0" applyFont="1" applyFill="1" applyBorder="1" applyAlignment="1">
      <alignment vertical="center"/>
    </xf>
    <xf numFmtId="0" fontId="40" fillId="12" borderId="89" xfId="0" applyFont="1" applyFill="1" applyBorder="1" applyAlignment="1">
      <alignment vertical="center"/>
    </xf>
    <xf numFmtId="167" fontId="42" fillId="12" borderId="12" xfId="1" applyNumberFormat="1" applyFont="1" applyFill="1" applyBorder="1" applyAlignment="1">
      <alignment vertical="center"/>
    </xf>
    <xf numFmtId="174" fontId="42" fillId="12" borderId="12" xfId="1" applyNumberFormat="1" applyFont="1" applyFill="1" applyBorder="1" applyAlignment="1">
      <alignment horizontal="right" vertical="center"/>
    </xf>
    <xf numFmtId="0" fontId="39" fillId="13" borderId="82" xfId="0" applyFont="1" applyFill="1" applyBorder="1" applyAlignment="1">
      <alignment horizontal="left" vertical="center" wrapText="1"/>
    </xf>
    <xf numFmtId="0" fontId="39" fillId="13" borderId="19" xfId="0" applyFont="1" applyFill="1" applyBorder="1" applyAlignment="1">
      <alignment horizontal="left" vertical="center" wrapText="1"/>
    </xf>
    <xf numFmtId="174" fontId="39" fillId="0" borderId="12" xfId="1" applyNumberFormat="1" applyFont="1" applyBorder="1" applyAlignment="1">
      <alignment vertical="center"/>
    </xf>
    <xf numFmtId="0" fontId="0" fillId="0" borderId="30" xfId="0" applyFill="1" applyBorder="1" applyAlignment="1">
      <alignment horizontal="left" vertical="center"/>
    </xf>
    <xf numFmtId="0" fontId="0" fillId="0" borderId="8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9" fillId="0" borderId="30" xfId="0" applyFont="1" applyFill="1" applyBorder="1" applyAlignment="1">
      <alignment horizontal="left" vertical="center"/>
    </xf>
    <xf numFmtId="0" fontId="39" fillId="0" borderId="85" xfId="0" applyFont="1" applyBorder="1" applyAlignment="1">
      <alignment horizontal="left" vertical="center"/>
    </xf>
    <xf numFmtId="0" fontId="39" fillId="0" borderId="14" xfId="0" applyFont="1" applyBorder="1" applyAlignment="1">
      <alignment horizontal="left" vertical="center"/>
    </xf>
    <xf numFmtId="0" fontId="39" fillId="0" borderId="86" xfId="0" applyFont="1" applyFill="1" applyBorder="1" applyAlignment="1">
      <alignment horizontal="left" vertical="center"/>
    </xf>
    <xf numFmtId="0" fontId="39" fillId="0" borderId="86" xfId="0" applyFont="1" applyBorder="1" applyAlignment="1">
      <alignment horizontal="left" vertical="center" wrapText="1"/>
    </xf>
    <xf numFmtId="0" fontId="39" fillId="0" borderId="87" xfId="0" applyFont="1" applyBorder="1" applyAlignment="1">
      <alignment horizontal="left" vertical="center"/>
    </xf>
    <xf numFmtId="0" fontId="39" fillId="0" borderId="88" xfId="0" applyFont="1" applyBorder="1" applyAlignment="1">
      <alignment horizontal="left" vertical="center"/>
    </xf>
    <xf numFmtId="167" fontId="39" fillId="0" borderId="86" xfId="1" applyNumberFormat="1" applyFont="1" applyBorder="1" applyAlignment="1">
      <alignment vertical="center"/>
    </xf>
    <xf numFmtId="174" fontId="39" fillId="0" borderId="86" xfId="1" applyNumberFormat="1" applyFont="1" applyBorder="1" applyAlignment="1">
      <alignment horizontal="right" vertical="center"/>
    </xf>
    <xf numFmtId="0" fontId="42" fillId="14" borderId="76" xfId="0" applyFont="1" applyFill="1" applyBorder="1" applyAlignment="1">
      <alignment horizontal="left" vertical="center"/>
    </xf>
    <xf numFmtId="0" fontId="42" fillId="14" borderId="19" xfId="0" applyFont="1" applyFill="1" applyBorder="1" applyAlignment="1">
      <alignment horizontal="left" vertical="center" wrapText="1"/>
    </xf>
    <xf numFmtId="0" fontId="42" fillId="14" borderId="15" xfId="0" applyFont="1" applyFill="1" applyBorder="1" applyAlignment="1">
      <alignment horizontal="left" vertical="center"/>
    </xf>
    <xf numFmtId="0" fontId="42" fillId="14" borderId="89" xfId="0" applyFont="1" applyFill="1" applyBorder="1" applyAlignment="1">
      <alignment horizontal="left" vertical="center"/>
    </xf>
    <xf numFmtId="167" fontId="42" fillId="14" borderId="19" xfId="1" applyNumberFormat="1" applyFont="1" applyFill="1" applyBorder="1" applyAlignment="1">
      <alignment vertical="center"/>
    </xf>
    <xf numFmtId="174" fontId="42" fillId="14" borderId="19" xfId="1" applyNumberFormat="1" applyFont="1" applyFill="1" applyBorder="1" applyAlignment="1">
      <alignment horizontal="right" vertical="center"/>
    </xf>
    <xf numFmtId="0" fontId="39" fillId="0" borderId="30" xfId="0" applyFont="1" applyBorder="1" applyAlignment="1">
      <alignment horizontal="left" vertical="center"/>
    </xf>
    <xf numFmtId="0" fontId="39" fillId="0" borderId="81" xfId="0" applyFont="1" applyBorder="1" applyAlignment="1">
      <alignment horizontal="left" vertical="center"/>
    </xf>
    <xf numFmtId="0" fontId="39" fillId="0" borderId="82" xfId="0" applyFont="1" applyBorder="1" applyAlignment="1">
      <alignment horizontal="left" vertical="center"/>
    </xf>
    <xf numFmtId="167" fontId="39" fillId="0" borderId="86" xfId="1" applyNumberFormat="1" applyFont="1" applyFill="1" applyBorder="1" applyAlignment="1">
      <alignment vertical="center"/>
    </xf>
    <xf numFmtId="0" fontId="39" fillId="0" borderId="84" xfId="0" applyFont="1" applyFill="1" applyBorder="1" applyAlignment="1">
      <alignment horizontal="left" vertical="center"/>
    </xf>
    <xf numFmtId="0" fontId="44" fillId="0" borderId="14" xfId="0" applyFont="1" applyBorder="1" applyAlignment="1">
      <alignment horizontal="left" vertical="center"/>
    </xf>
    <xf numFmtId="167" fontId="39" fillId="0" borderId="30" xfId="1" applyNumberFormat="1" applyFont="1" applyBorder="1" applyAlignment="1"/>
    <xf numFmtId="167" fontId="39" fillId="0" borderId="30" xfId="1" applyNumberFormat="1" applyFont="1" applyFill="1" applyBorder="1" applyAlignment="1"/>
    <xf numFmtId="174" fontId="39" fillId="0" borderId="30" xfId="1" applyNumberFormat="1" applyFont="1" applyBorder="1" applyAlignment="1"/>
    <xf numFmtId="167" fontId="39" fillId="0" borderId="86" xfId="0" applyNumberFormat="1" applyFont="1" applyBorder="1" applyAlignment="1">
      <alignment horizontal="left" vertical="center"/>
    </xf>
    <xf numFmtId="0" fontId="39" fillId="0" borderId="12" xfId="0" applyFont="1" applyBorder="1" applyAlignment="1">
      <alignment horizontal="left" vertical="center"/>
    </xf>
    <xf numFmtId="0" fontId="42" fillId="14" borderId="92" xfId="0" applyFont="1" applyFill="1" applyBorder="1" applyAlignment="1">
      <alignment horizontal="left" vertical="center"/>
    </xf>
    <xf numFmtId="0" fontId="42" fillId="14" borderId="94" xfId="0" applyFont="1" applyFill="1" applyBorder="1" applyAlignment="1">
      <alignment horizontal="left" vertical="center"/>
    </xf>
    <xf numFmtId="0" fontId="42" fillId="14" borderId="93" xfId="0" applyFont="1" applyFill="1" applyBorder="1" applyAlignment="1">
      <alignment horizontal="left" vertical="center"/>
    </xf>
    <xf numFmtId="0" fontId="43" fillId="12" borderId="12" xfId="0" applyFont="1" applyFill="1" applyBorder="1" applyAlignment="1">
      <alignment horizontal="left" vertical="center"/>
    </xf>
    <xf numFmtId="0" fontId="40" fillId="12" borderId="76" xfId="0" applyFont="1" applyFill="1" applyBorder="1" applyAlignment="1">
      <alignment horizontal="left" vertical="center"/>
    </xf>
    <xf numFmtId="0" fontId="40" fillId="12" borderId="19" xfId="0" applyFont="1" applyFill="1" applyBorder="1" applyAlignment="1">
      <alignment horizontal="left" vertical="center"/>
    </xf>
    <xf numFmtId="0" fontId="44" fillId="3" borderId="0" xfId="14" applyFont="1" applyFill="1" applyAlignment="1">
      <alignment vertical="center"/>
    </xf>
    <xf numFmtId="0" fontId="45" fillId="3" borderId="2" xfId="14" applyFont="1" applyFill="1" applyBorder="1" applyAlignment="1">
      <alignment horizontal="center" vertical="center"/>
    </xf>
    <xf numFmtId="0" fontId="45" fillId="3" borderId="3" xfId="14" applyFont="1" applyFill="1" applyBorder="1" applyAlignment="1">
      <alignment horizontal="center" vertical="center"/>
    </xf>
    <xf numFmtId="0" fontId="46" fillId="3" borderId="95" xfId="14" applyFont="1" applyFill="1" applyBorder="1" applyAlignment="1">
      <alignment horizontal="center" vertical="center"/>
    </xf>
    <xf numFmtId="0" fontId="48" fillId="3" borderId="96" xfId="14" applyFont="1" applyFill="1" applyBorder="1" applyAlignment="1">
      <alignment horizontal="center" vertical="center"/>
    </xf>
    <xf numFmtId="0" fontId="45" fillId="3" borderId="5" xfId="14" applyFont="1" applyFill="1" applyBorder="1" applyAlignment="1">
      <alignment horizontal="center" vertical="center"/>
    </xf>
    <xf numFmtId="0" fontId="45" fillId="3" borderId="6" xfId="14" applyFont="1" applyFill="1" applyBorder="1" applyAlignment="1">
      <alignment horizontal="center" vertical="center"/>
    </xf>
    <xf numFmtId="0" fontId="48" fillId="3" borderId="97" xfId="14" applyFont="1" applyFill="1" applyBorder="1" applyAlignment="1">
      <alignment horizontal="center" vertical="center"/>
    </xf>
    <xf numFmtId="0" fontId="48" fillId="3" borderId="98" xfId="14" applyFont="1" applyFill="1" applyBorder="1" applyAlignment="1">
      <alignment horizontal="center" vertical="center"/>
    </xf>
    <xf numFmtId="0" fontId="44" fillId="3" borderId="0" xfId="14" applyFont="1" applyFill="1"/>
    <xf numFmtId="0" fontId="49" fillId="3" borderId="0" xfId="14" applyFont="1" applyFill="1" applyAlignment="1">
      <alignment horizontal="center" vertical="center"/>
    </xf>
    <xf numFmtId="0" fontId="50" fillId="3" borderId="0" xfId="14" applyFont="1" applyFill="1" applyAlignment="1">
      <alignment horizontal="center" vertical="center"/>
    </xf>
    <xf numFmtId="0" fontId="51" fillId="3" borderId="47" xfId="15" applyNumberFormat="1" applyFont="1" applyFill="1" applyBorder="1" applyAlignment="1">
      <alignment horizontal="center" vertical="center" wrapText="1"/>
    </xf>
    <xf numFmtId="0" fontId="51" fillId="3" borderId="20" xfId="15" applyNumberFormat="1" applyFont="1" applyFill="1" applyBorder="1" applyAlignment="1">
      <alignment horizontal="center" vertical="center" wrapText="1"/>
    </xf>
    <xf numFmtId="0" fontId="51" fillId="3" borderId="48" xfId="15" applyNumberFormat="1" applyFont="1" applyFill="1" applyBorder="1" applyAlignment="1">
      <alignment horizontal="center" vertical="center" wrapText="1"/>
    </xf>
    <xf numFmtId="0" fontId="48" fillId="3" borderId="63" xfId="16" applyNumberFormat="1" applyFont="1" applyFill="1" applyBorder="1" applyAlignment="1">
      <alignment horizontal="center" vertical="center" wrapText="1"/>
    </xf>
    <xf numFmtId="4" fontId="48" fillId="3" borderId="63" xfId="16" applyNumberFormat="1" applyFont="1" applyFill="1" applyBorder="1" applyAlignment="1">
      <alignment horizontal="center" vertical="center" wrapText="1"/>
    </xf>
    <xf numFmtId="4" fontId="48" fillId="3" borderId="50" xfId="16" applyNumberFormat="1" applyFont="1" applyFill="1" applyBorder="1" applyAlignment="1">
      <alignment horizontal="center" vertical="center" wrapText="1"/>
    </xf>
    <xf numFmtId="0" fontId="51" fillId="3" borderId="25" xfId="15" applyNumberFormat="1" applyFont="1" applyFill="1" applyBorder="1" applyAlignment="1">
      <alignment horizontal="center" vertical="center" wrapText="1"/>
    </xf>
    <xf numFmtId="0" fontId="51" fillId="3" borderId="26" xfId="15" applyNumberFormat="1" applyFont="1" applyFill="1" applyBorder="1" applyAlignment="1">
      <alignment horizontal="center" vertical="center" wrapText="1"/>
    </xf>
    <xf numFmtId="0" fontId="51" fillId="3" borderId="27" xfId="15" applyNumberFormat="1" applyFont="1" applyFill="1" applyBorder="1" applyAlignment="1">
      <alignment horizontal="center" vertical="center" wrapText="1"/>
    </xf>
    <xf numFmtId="0" fontId="48" fillId="3" borderId="12" xfId="16" applyNumberFormat="1" applyFont="1" applyFill="1" applyBorder="1" applyAlignment="1">
      <alignment horizontal="center" vertical="center" wrapText="1"/>
    </xf>
    <xf numFmtId="4" fontId="48" fillId="3" borderId="12" xfId="16" applyNumberFormat="1" applyFont="1" applyFill="1" applyBorder="1" applyAlignment="1">
      <alignment horizontal="center" vertical="center" wrapText="1"/>
    </xf>
    <xf numFmtId="4" fontId="52" fillId="3" borderId="30" xfId="16" applyNumberFormat="1" applyFont="1" applyFill="1" applyBorder="1" applyAlignment="1">
      <alignment horizontal="center" vertical="center" wrapText="1"/>
    </xf>
    <xf numFmtId="0" fontId="47" fillId="3" borderId="0" xfId="14" applyFont="1" applyFill="1" applyAlignment="1">
      <alignment vertical="center"/>
    </xf>
    <xf numFmtId="175" fontId="47" fillId="3" borderId="99" xfId="15" applyFont="1" applyFill="1" applyBorder="1" applyAlignment="1">
      <alignment horizontal="left" vertical="center"/>
    </xf>
    <xf numFmtId="175" fontId="47" fillId="3" borderId="83" xfId="15" applyFont="1" applyFill="1" applyBorder="1" applyAlignment="1">
      <alignment horizontal="left" vertical="center"/>
    </xf>
    <xf numFmtId="175" fontId="47" fillId="3" borderId="82" xfId="15" applyFont="1" applyFill="1" applyBorder="1" applyAlignment="1">
      <alignment horizontal="left" vertical="center"/>
    </xf>
    <xf numFmtId="165" fontId="47" fillId="3" borderId="84" xfId="17" applyFont="1" applyFill="1" applyBorder="1" applyAlignment="1">
      <alignment vertical="center"/>
    </xf>
    <xf numFmtId="165" fontId="47" fillId="0" borderId="84" xfId="18" applyNumberFormat="1" applyFont="1" applyFill="1" applyBorder="1" applyAlignment="1">
      <alignment horizontal="center" vertical="center"/>
    </xf>
    <xf numFmtId="176" fontId="47" fillId="0" borderId="84" xfId="19" applyNumberFormat="1" applyFont="1" applyFill="1" applyBorder="1" applyAlignment="1">
      <alignment horizontal="right" vertical="center"/>
    </xf>
    <xf numFmtId="49" fontId="47" fillId="3" borderId="11" xfId="15" applyNumberFormat="1" applyFont="1" applyFill="1" applyBorder="1" applyAlignment="1">
      <alignment horizontal="left" vertical="center"/>
    </xf>
    <xf numFmtId="49" fontId="47" fillId="3" borderId="0" xfId="15" applyNumberFormat="1" applyFont="1" applyFill="1" applyBorder="1" applyAlignment="1">
      <alignment horizontal="center" vertical="center"/>
    </xf>
    <xf numFmtId="49" fontId="47" fillId="0" borderId="0" xfId="15" applyNumberFormat="1" applyFont="1" applyFill="1" applyBorder="1" applyAlignment="1">
      <alignment horizontal="left" vertical="center"/>
    </xf>
    <xf numFmtId="49" fontId="47" fillId="0" borderId="14" xfId="15" applyNumberFormat="1" applyFont="1" applyFill="1" applyBorder="1" applyAlignment="1">
      <alignment horizontal="left" vertical="center"/>
    </xf>
    <xf numFmtId="165" fontId="47" fillId="0" borderId="40" xfId="17" applyFont="1" applyFill="1" applyBorder="1" applyAlignment="1">
      <alignment vertical="center"/>
    </xf>
    <xf numFmtId="165" fontId="47" fillId="0" borderId="40" xfId="18" applyNumberFormat="1" applyFont="1" applyFill="1" applyBorder="1" applyAlignment="1">
      <alignment horizontal="center" vertical="center"/>
    </xf>
    <xf numFmtId="176" fontId="47" fillId="0" borderId="40" xfId="19" applyNumberFormat="1" applyFont="1" applyFill="1" applyBorder="1" applyAlignment="1">
      <alignment horizontal="right" vertical="center"/>
    </xf>
    <xf numFmtId="49" fontId="44" fillId="3" borderId="11" xfId="15" applyNumberFormat="1" applyFont="1" applyFill="1" applyBorder="1" applyAlignment="1">
      <alignment horizontal="left" vertical="center"/>
    </xf>
    <xf numFmtId="49" fontId="44" fillId="3" borderId="0" xfId="15" applyNumberFormat="1" applyFont="1" applyFill="1" applyBorder="1" applyAlignment="1">
      <alignment horizontal="center" vertical="center"/>
    </xf>
    <xf numFmtId="49" fontId="44" fillId="0" borderId="0" xfId="15" applyNumberFormat="1" applyFont="1" applyFill="1" applyBorder="1" applyAlignment="1">
      <alignment horizontal="left" vertical="center"/>
    </xf>
    <xf numFmtId="49" fontId="44" fillId="0" borderId="0" xfId="15" applyNumberFormat="1" applyFont="1" applyFill="1" applyBorder="1" applyAlignment="1">
      <alignment horizontal="center" vertical="center"/>
    </xf>
    <xf numFmtId="49" fontId="44" fillId="0" borderId="14" xfId="15" applyNumberFormat="1" applyFont="1" applyFill="1" applyBorder="1" applyAlignment="1">
      <alignment horizontal="left" vertical="center"/>
    </xf>
    <xf numFmtId="165" fontId="44" fillId="5" borderId="40" xfId="17" applyFont="1" applyFill="1" applyBorder="1" applyAlignment="1">
      <alignment vertical="center"/>
    </xf>
    <xf numFmtId="165" fontId="44" fillId="0" borderId="40" xfId="18" applyNumberFormat="1" applyFont="1" applyFill="1" applyBorder="1" applyAlignment="1">
      <alignment horizontal="center" vertical="center"/>
    </xf>
    <xf numFmtId="176" fontId="44" fillId="0" borderId="40" xfId="19" applyNumberFormat="1" applyFont="1" applyFill="1" applyBorder="1" applyAlignment="1">
      <alignment horizontal="right" vertical="center"/>
    </xf>
    <xf numFmtId="165" fontId="44" fillId="0" borderId="40" xfId="17" applyFont="1" applyFill="1" applyBorder="1" applyAlignment="1">
      <alignment vertical="center"/>
    </xf>
    <xf numFmtId="0" fontId="44" fillId="0" borderId="0" xfId="14" applyFont="1" applyAlignment="1">
      <alignment vertical="center"/>
    </xf>
    <xf numFmtId="49" fontId="44" fillId="0" borderId="11" xfId="15" applyNumberFormat="1" applyFont="1" applyFill="1" applyBorder="1" applyAlignment="1">
      <alignment horizontal="left" vertical="center"/>
    </xf>
    <xf numFmtId="49" fontId="53" fillId="0" borderId="0" xfId="15" applyNumberFormat="1" applyFont="1" applyFill="1" applyBorder="1" applyAlignment="1">
      <alignment horizontal="left" vertical="center"/>
    </xf>
    <xf numFmtId="49" fontId="53" fillId="0" borderId="14" xfId="15" applyNumberFormat="1" applyFont="1" applyFill="1" applyBorder="1" applyAlignment="1">
      <alignment horizontal="left" vertical="center"/>
    </xf>
    <xf numFmtId="165" fontId="53" fillId="0" borderId="40" xfId="18" applyNumberFormat="1" applyFont="1" applyFill="1" applyBorder="1" applyAlignment="1">
      <alignment horizontal="center" vertical="center"/>
    </xf>
    <xf numFmtId="49" fontId="44" fillId="0" borderId="14" xfId="14" applyNumberFormat="1" applyFont="1" applyBorder="1" applyAlignment="1">
      <alignment horizontal="left" vertical="center"/>
    </xf>
    <xf numFmtId="176" fontId="53" fillId="0" borderId="40" xfId="19" applyNumberFormat="1" applyFont="1" applyFill="1" applyBorder="1" applyAlignment="1">
      <alignment horizontal="right" vertical="center"/>
    </xf>
    <xf numFmtId="49" fontId="47" fillId="3" borderId="11" xfId="14" applyNumberFormat="1" applyFont="1" applyFill="1" applyBorder="1" applyAlignment="1">
      <alignment horizontal="center" vertical="center"/>
    </xf>
    <xf numFmtId="165" fontId="46" fillId="0" borderId="40" xfId="18" applyNumberFormat="1" applyFont="1" applyFill="1" applyBorder="1" applyAlignment="1">
      <alignment horizontal="center" vertical="center"/>
    </xf>
    <xf numFmtId="49" fontId="44" fillId="0" borderId="0" xfId="15" applyNumberFormat="1" applyFont="1" applyFill="1" applyBorder="1" applyAlignment="1">
      <alignment horizontal="right" vertical="center"/>
    </xf>
    <xf numFmtId="49" fontId="47" fillId="0" borderId="0" xfId="15" applyNumberFormat="1" applyFont="1" applyFill="1" applyBorder="1" applyAlignment="1">
      <alignment vertical="center"/>
    </xf>
    <xf numFmtId="49" fontId="47" fillId="0" borderId="0" xfId="15" applyNumberFormat="1" applyFont="1" applyFill="1" applyBorder="1" applyAlignment="1">
      <alignment vertical="center" wrapText="1"/>
    </xf>
    <xf numFmtId="49" fontId="47" fillId="0" borderId="14" xfId="15" applyNumberFormat="1" applyFont="1" applyFill="1" applyBorder="1" applyAlignment="1">
      <alignment vertical="center" wrapText="1"/>
    </xf>
    <xf numFmtId="176" fontId="47" fillId="3" borderId="40" xfId="19" applyNumberFormat="1" applyFont="1" applyFill="1" applyBorder="1" applyAlignment="1">
      <alignment horizontal="right" vertical="center"/>
    </xf>
    <xf numFmtId="49" fontId="47" fillId="15" borderId="25" xfId="14" applyNumberFormat="1" applyFont="1" applyFill="1" applyBorder="1" applyAlignment="1">
      <alignment horizontal="center" vertical="center"/>
    </xf>
    <xf numFmtId="49" fontId="47" fillId="15" borderId="26" xfId="15" applyNumberFormat="1" applyFont="1" applyFill="1" applyBorder="1" applyAlignment="1">
      <alignment horizontal="left" vertical="center"/>
    </xf>
    <xf numFmtId="49" fontId="47" fillId="15" borderId="27" xfId="15" applyNumberFormat="1" applyFont="1" applyFill="1" applyBorder="1" applyAlignment="1">
      <alignment horizontal="left" vertical="center"/>
    </xf>
    <xf numFmtId="165" fontId="47" fillId="15" borderId="30" xfId="17" applyFont="1" applyFill="1" applyBorder="1" applyAlignment="1">
      <alignment vertical="center"/>
    </xf>
    <xf numFmtId="165" fontId="47" fillId="15" borderId="30" xfId="18" applyNumberFormat="1" applyFont="1" applyFill="1" applyBorder="1" applyAlignment="1">
      <alignment horizontal="center" vertical="center"/>
    </xf>
    <xf numFmtId="176" fontId="47" fillId="15" borderId="30" xfId="19" applyNumberFormat="1" applyFont="1" applyFill="1" applyBorder="1" applyAlignment="1">
      <alignment horizontal="right" vertical="center"/>
    </xf>
    <xf numFmtId="49" fontId="44" fillId="3" borderId="11" xfId="14" applyNumberFormat="1" applyFont="1" applyFill="1" applyBorder="1" applyAlignment="1">
      <alignment horizontal="center" vertical="center"/>
    </xf>
    <xf numFmtId="49" fontId="44" fillId="3" borderId="0" xfId="15" applyNumberFormat="1" applyFont="1" applyFill="1" applyBorder="1" applyAlignment="1">
      <alignment horizontal="left" vertical="center"/>
    </xf>
    <xf numFmtId="49" fontId="44" fillId="3" borderId="14" xfId="15" applyNumberFormat="1" applyFont="1" applyFill="1" applyBorder="1" applyAlignment="1">
      <alignment horizontal="left" vertical="center"/>
    </xf>
    <xf numFmtId="165" fontId="44" fillId="3" borderId="40" xfId="17" applyFont="1" applyFill="1" applyBorder="1" applyAlignment="1">
      <alignment vertical="center"/>
    </xf>
    <xf numFmtId="165" fontId="44" fillId="3" borderId="40" xfId="18" applyNumberFormat="1" applyFont="1" applyFill="1" applyBorder="1" applyAlignment="1">
      <alignment horizontal="center" vertical="center"/>
    </xf>
    <xf numFmtId="176" fontId="44" fillId="3" borderId="40" xfId="19" applyNumberFormat="1" applyFont="1" applyFill="1" applyBorder="1" applyAlignment="1">
      <alignment horizontal="right" vertical="center"/>
    </xf>
    <xf numFmtId="49" fontId="47" fillId="3" borderId="0" xfId="14" applyNumberFormat="1" applyFont="1" applyFill="1" applyAlignment="1">
      <alignment horizontal="left" vertical="center"/>
    </xf>
    <xf numFmtId="49" fontId="47" fillId="3" borderId="0" xfId="14" applyNumberFormat="1" applyFont="1" applyFill="1" applyAlignment="1">
      <alignment horizontal="center" vertical="center"/>
    </xf>
    <xf numFmtId="49" fontId="47" fillId="3" borderId="14" xfId="14" applyNumberFormat="1" applyFont="1" applyFill="1" applyBorder="1" applyAlignment="1">
      <alignment horizontal="center" vertical="center"/>
    </xf>
    <xf numFmtId="165" fontId="47" fillId="3" borderId="40" xfId="17" applyFont="1" applyFill="1" applyBorder="1" applyAlignment="1">
      <alignment vertical="center"/>
    </xf>
    <xf numFmtId="165" fontId="47" fillId="3" borderId="40" xfId="18" applyNumberFormat="1" applyFont="1" applyFill="1" applyBorder="1" applyAlignment="1">
      <alignment horizontal="center" vertical="center"/>
    </xf>
    <xf numFmtId="49" fontId="47" fillId="0" borderId="0" xfId="15" applyNumberFormat="1" applyFont="1" applyFill="1" applyBorder="1" applyAlignment="1">
      <alignment horizontal="center" vertical="center"/>
    </xf>
    <xf numFmtId="49" fontId="44" fillId="0" borderId="0" xfId="14" applyNumberFormat="1" applyFont="1" applyAlignment="1">
      <alignment horizontal="center" vertical="center"/>
    </xf>
    <xf numFmtId="49" fontId="5" fillId="0" borderId="14" xfId="15" applyNumberFormat="1" applyFont="1" applyFill="1" applyBorder="1" applyAlignment="1">
      <alignment horizontal="left" vertical="center"/>
    </xf>
    <xf numFmtId="49" fontId="44" fillId="0" borderId="0" xfId="14" applyNumberFormat="1" applyFont="1" applyAlignment="1">
      <alignment horizontal="left" vertical="center"/>
    </xf>
    <xf numFmtId="49" fontId="54" fillId="0" borderId="0" xfId="14" applyNumberFormat="1" applyFont="1" applyAlignment="1">
      <alignment horizontal="center" vertical="center"/>
    </xf>
    <xf numFmtId="49" fontId="54" fillId="0" borderId="0" xfId="14" applyNumberFormat="1" applyFont="1" applyAlignment="1">
      <alignment vertical="center"/>
    </xf>
    <xf numFmtId="49" fontId="54" fillId="0" borderId="14" xfId="14" applyNumberFormat="1" applyFont="1" applyBorder="1" applyAlignment="1">
      <alignment vertical="center"/>
    </xf>
    <xf numFmtId="49" fontId="55" fillId="0" borderId="14" xfId="14" applyNumberFormat="1" applyFont="1" applyBorder="1" applyAlignment="1">
      <alignment vertical="center"/>
    </xf>
    <xf numFmtId="49" fontId="54" fillId="0" borderId="0" xfId="15" applyNumberFormat="1" applyFont="1" applyFill="1" applyBorder="1" applyAlignment="1">
      <alignment horizontal="center" vertical="center"/>
    </xf>
    <xf numFmtId="49" fontId="47" fillId="0" borderId="0" xfId="14" applyNumberFormat="1" applyFont="1" applyAlignment="1">
      <alignment vertical="center"/>
    </xf>
    <xf numFmtId="49" fontId="44" fillId="0" borderId="0" xfId="14" applyNumberFormat="1" applyFont="1" applyAlignment="1">
      <alignment vertical="center"/>
    </xf>
    <xf numFmtId="49" fontId="47" fillId="0" borderId="14" xfId="14" applyNumberFormat="1" applyFont="1" applyBorder="1" applyAlignment="1">
      <alignment vertical="center"/>
    </xf>
    <xf numFmtId="49" fontId="47" fillId="0" borderId="0" xfId="15" applyNumberFormat="1" applyFont="1" applyFill="1" applyBorder="1" applyAlignment="1">
      <alignment horizontal="right" vertical="center"/>
    </xf>
    <xf numFmtId="49" fontId="47" fillId="0" borderId="0" xfId="14" applyNumberFormat="1" applyFont="1" applyAlignment="1">
      <alignment horizontal="center" vertical="center"/>
    </xf>
    <xf numFmtId="49" fontId="44" fillId="0" borderId="14" xfId="14" applyNumberFormat="1" applyFont="1" applyBorder="1" applyAlignment="1">
      <alignment vertical="center"/>
    </xf>
    <xf numFmtId="49" fontId="54" fillId="0" borderId="0" xfId="14" applyNumberFormat="1" applyFont="1" applyAlignment="1">
      <alignment horizontal="left" vertical="center"/>
    </xf>
    <xf numFmtId="0" fontId="47" fillId="3" borderId="0" xfId="14" quotePrefix="1" applyFont="1" applyFill="1" applyAlignment="1">
      <alignment vertical="center"/>
    </xf>
    <xf numFmtId="49" fontId="44" fillId="3" borderId="11" xfId="14" applyNumberFormat="1" applyFont="1" applyFill="1" applyBorder="1" applyAlignment="1">
      <alignment horizontal="left" vertical="center"/>
    </xf>
    <xf numFmtId="49" fontId="44" fillId="3" borderId="0" xfId="14" applyNumberFormat="1" applyFont="1" applyFill="1" applyAlignment="1">
      <alignment vertical="center"/>
    </xf>
    <xf numFmtId="49" fontId="44" fillId="3" borderId="0" xfId="14" applyNumberFormat="1" applyFont="1" applyFill="1" applyAlignment="1">
      <alignment horizontal="left" vertical="center"/>
    </xf>
    <xf numFmtId="49" fontId="44" fillId="3" borderId="14" xfId="14" applyNumberFormat="1" applyFont="1" applyFill="1" applyBorder="1" applyAlignment="1">
      <alignment vertical="center"/>
    </xf>
    <xf numFmtId="49" fontId="56" fillId="16" borderId="100" xfId="15" applyNumberFormat="1" applyFont="1" applyFill="1" applyBorder="1" applyAlignment="1">
      <alignment horizontal="left" vertical="center"/>
    </xf>
    <xf numFmtId="49" fontId="47" fillId="16" borderId="94" xfId="15" applyNumberFormat="1" applyFont="1" applyFill="1" applyBorder="1" applyAlignment="1">
      <alignment horizontal="left" vertical="center"/>
    </xf>
    <xf numFmtId="49" fontId="47" fillId="16" borderId="93" xfId="15" applyNumberFormat="1" applyFont="1" applyFill="1" applyBorder="1" applyAlignment="1">
      <alignment horizontal="left" vertical="center"/>
    </xf>
    <xf numFmtId="165" fontId="47" fillId="16" borderId="101" xfId="17" applyFont="1" applyFill="1" applyBorder="1" applyAlignment="1">
      <alignment vertical="center"/>
    </xf>
    <xf numFmtId="165" fontId="47" fillId="16" borderId="101" xfId="18" applyNumberFormat="1" applyFont="1" applyFill="1" applyBorder="1" applyAlignment="1">
      <alignment horizontal="center" vertical="center"/>
    </xf>
    <xf numFmtId="176" fontId="47" fillId="16" borderId="101" xfId="19" applyNumberFormat="1" applyFont="1" applyFill="1" applyBorder="1" applyAlignment="1">
      <alignment horizontal="right" vertical="center"/>
    </xf>
    <xf numFmtId="49" fontId="47" fillId="3" borderId="102" xfId="15" applyNumberFormat="1" applyFont="1" applyFill="1" applyBorder="1" applyAlignment="1">
      <alignment horizontal="left" vertical="center"/>
    </xf>
    <xf numFmtId="49" fontId="47" fillId="3" borderId="103" xfId="14" applyNumberFormat="1" applyFont="1" applyFill="1" applyBorder="1" applyAlignment="1">
      <alignment horizontal="center" vertical="center"/>
    </xf>
    <xf numFmtId="49" fontId="47" fillId="3" borderId="103" xfId="14" applyNumberFormat="1" applyFont="1" applyFill="1" applyBorder="1" applyAlignment="1">
      <alignment horizontal="left" vertical="center"/>
    </xf>
    <xf numFmtId="49" fontId="47" fillId="3" borderId="103" xfId="14" applyNumberFormat="1" applyFont="1" applyFill="1" applyBorder="1" applyAlignment="1">
      <alignment vertical="center"/>
    </xf>
    <xf numFmtId="49" fontId="47" fillId="3" borderId="104" xfId="14" applyNumberFormat="1" applyFont="1" applyFill="1" applyBorder="1" applyAlignment="1">
      <alignment vertical="center"/>
    </xf>
    <xf numFmtId="165" fontId="47" fillId="3" borderId="105" xfId="17" applyFont="1" applyFill="1" applyBorder="1" applyAlignment="1">
      <alignment vertical="center"/>
    </xf>
    <xf numFmtId="165" fontId="47" fillId="3" borderId="105" xfId="18" applyNumberFormat="1" applyFont="1" applyFill="1" applyBorder="1" applyAlignment="1">
      <alignment horizontal="center" vertical="center"/>
    </xf>
    <xf numFmtId="176" fontId="47" fillId="3" borderId="105" xfId="19" applyNumberFormat="1" applyFont="1" applyFill="1" applyBorder="1" applyAlignment="1">
      <alignment horizontal="right" vertical="center"/>
    </xf>
    <xf numFmtId="49" fontId="47" fillId="3" borderId="0" xfId="14" applyNumberFormat="1" applyFont="1" applyFill="1" applyAlignment="1">
      <alignment vertical="center"/>
    </xf>
    <xf numFmtId="49" fontId="47" fillId="3" borderId="14" xfId="14" applyNumberFormat="1" applyFont="1" applyFill="1" applyBorder="1" applyAlignment="1">
      <alignment vertical="center"/>
    </xf>
    <xf numFmtId="49" fontId="44" fillId="3" borderId="0" xfId="14" applyNumberFormat="1" applyFont="1" applyFill="1" applyAlignment="1">
      <alignment horizontal="center" vertical="center"/>
    </xf>
    <xf numFmtId="49" fontId="47" fillId="3" borderId="0" xfId="15" applyNumberFormat="1" applyFont="1" applyFill="1" applyBorder="1" applyAlignment="1">
      <alignment horizontal="left" vertical="center"/>
    </xf>
    <xf numFmtId="49" fontId="47" fillId="3" borderId="14" xfId="15" applyNumberFormat="1" applyFont="1" applyFill="1" applyBorder="1" applyAlignment="1">
      <alignment horizontal="left" vertical="center"/>
    </xf>
    <xf numFmtId="49" fontId="44" fillId="3" borderId="0" xfId="15" applyNumberFormat="1" applyFont="1" applyFill="1" applyBorder="1" applyAlignment="1">
      <alignment horizontal="right" vertical="center"/>
    </xf>
    <xf numFmtId="49" fontId="47" fillId="3" borderId="5" xfId="14" applyNumberFormat="1" applyFont="1" applyFill="1" applyBorder="1" applyAlignment="1">
      <alignment horizontal="center" vertical="center"/>
    </xf>
    <xf numFmtId="49" fontId="47" fillId="3" borderId="6" xfId="14" applyNumberFormat="1" applyFont="1" applyFill="1" applyBorder="1" applyAlignment="1">
      <alignment horizontal="center" vertical="center"/>
    </xf>
    <xf numFmtId="49" fontId="44" fillId="3" borderId="6" xfId="14" applyNumberFormat="1" applyFont="1" applyFill="1" applyBorder="1" applyAlignment="1">
      <alignment horizontal="center" vertical="center"/>
    </xf>
    <xf numFmtId="49" fontId="44" fillId="3" borderId="6" xfId="14" applyNumberFormat="1" applyFont="1" applyFill="1" applyBorder="1" applyAlignment="1">
      <alignment vertical="center"/>
    </xf>
    <xf numFmtId="49" fontId="44" fillId="3" borderId="98" xfId="14" applyNumberFormat="1" applyFont="1" applyFill="1" applyBorder="1" applyAlignment="1">
      <alignment vertical="center"/>
    </xf>
    <xf numFmtId="165" fontId="44" fillId="3" borderId="106" xfId="17" applyFont="1" applyFill="1" applyBorder="1" applyAlignment="1">
      <alignment vertical="center"/>
    </xf>
    <xf numFmtId="165" fontId="44" fillId="3" borderId="106" xfId="18" applyNumberFormat="1" applyFont="1" applyFill="1" applyBorder="1" applyAlignment="1">
      <alignment horizontal="center" vertical="center"/>
    </xf>
    <xf numFmtId="176" fontId="47" fillId="3" borderId="106" xfId="19" applyNumberFormat="1" applyFont="1" applyFill="1" applyBorder="1" applyAlignment="1">
      <alignment horizontal="right" vertical="center"/>
    </xf>
    <xf numFmtId="177" fontId="44" fillId="3" borderId="0" xfId="17" applyNumberFormat="1" applyFont="1" applyFill="1"/>
    <xf numFmtId="49" fontId="44" fillId="3" borderId="0" xfId="14" applyNumberFormat="1" applyFont="1" applyFill="1"/>
    <xf numFmtId="0" fontId="44" fillId="3" borderId="0" xfId="14" applyFont="1" applyFill="1" applyAlignment="1">
      <alignment horizontal="center" vertical="center"/>
    </xf>
    <xf numFmtId="0" fontId="47" fillId="3" borderId="0" xfId="14" applyFont="1" applyFill="1" applyAlignment="1">
      <alignment horizontal="center" vertical="center"/>
    </xf>
  </cellXfs>
  <cellStyles count="5166">
    <cellStyle name="+" xfId="21"/>
    <cellStyle name="+_5000 PERSONALE BDG 2008 Def Ver 1.0 del 19 feb 08 mod con tabelle.(1)" xfId="22"/>
    <cellStyle name="+_5000 PERSONALE BDG 2008 Def Ver 1.0 del 19 feb 08 mod con tabelle.(1) 10" xfId="23"/>
    <cellStyle name="+_5000 PERSONALE BDG 2008 Def Ver 1.0 del 19 feb 08 mod con tabelle.(1) 11" xfId="24"/>
    <cellStyle name="+_5000 PERSONALE BDG 2008 Def Ver 1.0 del 19 feb 08 mod con tabelle.(1) 12" xfId="25"/>
    <cellStyle name="+_5000 PERSONALE BDG 2008 Def Ver 1.0 del 19 feb 08 mod con tabelle.(1) 13" xfId="26"/>
    <cellStyle name="+_5000 PERSONALE BDG 2008 Def Ver 1.0 del 19 feb 08 mod con tabelle.(1) 14" xfId="27"/>
    <cellStyle name="+_5000 PERSONALE BDG 2008 Def Ver 1.0 del 19 feb 08 mod con tabelle.(1) 15" xfId="28"/>
    <cellStyle name="+_5000 PERSONALE BDG 2008 Def Ver 1.0 del 19 feb 08 mod con tabelle.(1) 16" xfId="29"/>
    <cellStyle name="+_5000 PERSONALE BDG 2008 Def Ver 1.0 del 19 feb 08 mod con tabelle.(1) 17" xfId="30"/>
    <cellStyle name="+_5000 PERSONALE BDG 2008 Def Ver 1.0 del 19 feb 08 mod con tabelle.(1) 18" xfId="31"/>
    <cellStyle name="+_5000 PERSONALE BDG 2008 Def Ver 1.0 del 19 feb 08 mod con tabelle.(1) 19" xfId="32"/>
    <cellStyle name="+_5000 PERSONALE BDG 2008 Def Ver 1.0 del 19 feb 08 mod con tabelle.(1) 2" xfId="33"/>
    <cellStyle name="+_5000 PERSONALE BDG 2008 Def Ver 1.0 del 19 feb 08 mod con tabelle.(1) 20" xfId="34"/>
    <cellStyle name="+_5000 PERSONALE BDG 2008 Def Ver 1.0 del 19 feb 08 mod con tabelle.(1) 21" xfId="35"/>
    <cellStyle name="+_5000 PERSONALE BDG 2008 Def Ver 1.0 del 19 feb 08 mod con tabelle.(1) 22" xfId="36"/>
    <cellStyle name="+_5000 PERSONALE BDG 2008 Def Ver 1.0 del 19 feb 08 mod con tabelle.(1) 23" xfId="37"/>
    <cellStyle name="+_5000 PERSONALE BDG 2008 Def Ver 1.0 del 19 feb 08 mod con tabelle.(1) 24" xfId="38"/>
    <cellStyle name="+_5000 PERSONALE BDG 2008 Def Ver 1.0 del 19 feb 08 mod con tabelle.(1) 25" xfId="39"/>
    <cellStyle name="+_5000 PERSONALE BDG 2008 Def Ver 1.0 del 19 feb 08 mod con tabelle.(1) 26" xfId="40"/>
    <cellStyle name="+_5000 PERSONALE BDG 2008 Def Ver 1.0 del 19 feb 08 mod con tabelle.(1) 27" xfId="41"/>
    <cellStyle name="+_5000 PERSONALE BDG 2008 Def Ver 1.0 del 19 feb 08 mod con tabelle.(1) 28" xfId="42"/>
    <cellStyle name="+_5000 PERSONALE BDG 2008 Def Ver 1.0 del 19 feb 08 mod con tabelle.(1) 29" xfId="43"/>
    <cellStyle name="+_5000 PERSONALE BDG 2008 Def Ver 1.0 del 19 feb 08 mod con tabelle.(1) 3" xfId="44"/>
    <cellStyle name="+_5000 PERSONALE BDG 2008 Def Ver 1.0 del 19 feb 08 mod con tabelle.(1) 30" xfId="45"/>
    <cellStyle name="+_5000 PERSONALE BDG 2008 Def Ver 1.0 del 19 feb 08 mod con tabelle.(1) 31" xfId="46"/>
    <cellStyle name="+_5000 PERSONALE BDG 2008 Def Ver 1.0 del 19 feb 08 mod con tabelle.(1) 32" xfId="47"/>
    <cellStyle name="+_5000 PERSONALE BDG 2008 Def Ver 1.0 del 19 feb 08 mod con tabelle.(1) 4" xfId="48"/>
    <cellStyle name="+_5000 PERSONALE BDG 2008 Def Ver 1.0 del 19 feb 08 mod con tabelle.(1) 5" xfId="49"/>
    <cellStyle name="+_5000 PERSONALE BDG 2008 Def Ver 1.0 del 19 feb 08 mod con tabelle.(1) 6" xfId="50"/>
    <cellStyle name="+_5000 PERSONALE BDG 2008 Def Ver 1.0 del 19 feb 08 mod con tabelle.(1) 7" xfId="51"/>
    <cellStyle name="+_5000 PERSONALE BDG 2008 Def Ver 1.0 del 19 feb 08 mod con tabelle.(1) 8" xfId="52"/>
    <cellStyle name="+_5000 PERSONALE BDG 2008 Def Ver 1.0 del 19 feb 08 mod con tabelle.(1) 9" xfId="53"/>
    <cellStyle name="+_5000 PERSONALE BDG 2008 Def Ver 1.0 del 19 feb 08 mod con tabelle.(1)_Bilancio 2012 v2.0_DEF" xfId="54"/>
    <cellStyle name="+_5000 PERSONALE BDG 2008 Def Ver 1.0 del 19 feb 08 mod con tabelle.(1)_Bilancio 2012 v2.0_DEF 2" xfId="55"/>
    <cellStyle name="+_5000 PERSONALE BDG 2008 Def Ver 1.0 del 19 feb 08 mod con tabelle.(1)_Bilancio 2012 v2.0_DEF 3" xfId="56"/>
    <cellStyle name="+_5000 PERSONALE BDG 2008 Def Ver 1.0 del 19 feb 08 mod con tabelle.(1)_Bilancio 2012 v2.0_DEF 4" xfId="57"/>
    <cellStyle name="+_5000 PERSONALE BDG 2008 Def Ver 1.0 del 19 feb 08 mod con tabelle.(1)_Bilancio 2012 v2.0_DEF 5" xfId="58"/>
    <cellStyle name="+_5000 PERSONALE BDG 2008 Def Ver 1.0 del 19 feb 08 mod con tabelle.(1)_Bilancio 2012 v2.0_DEF_III Trimestre 2016 V 0.3" xfId="59"/>
    <cellStyle name="+_5000 PERSONALE BDG 2008 Def Ver 1.0 del 19 feb 08 mod con tabelle.(1)_Bilancio 2012 v2.0_DEF_III Trimestre 2016 V1.0" xfId="60"/>
    <cellStyle name="+_5000 PERSONALE BDG 2008 Def Ver 1.0 del 19 feb 08 mod con tabelle.(1)_Bilancio d'esercizio 2012_schemi &amp; allegati_TT" xfId="61"/>
    <cellStyle name="+_5000 PERSONALE BDG 2008 Def Ver 1.0 del 19 feb 08 mod con tabelle.(1)_Budget 2 trim 2014." xfId="62"/>
    <cellStyle name="+_5000 PERSONALE BDG 2008 Def Ver 1.0 del 19 feb 08 mod con tabelle.(1)_ce esteso versione 14 aprile 2014" xfId="63"/>
    <cellStyle name="+_5000 PERSONALE BDG 2008 Def Ver 1.0 del 19 feb 08 mod con tabelle.(1)_Cee Esteso 2013.v.0.1" xfId="64"/>
    <cellStyle name="+_5000 PERSONALE BDG 2008 Def Ver 1.0 del 19 feb 08 mod con tabelle.(1)_IMMOBILIZZAZIONI IN CORSO ANNO 2013" xfId="65"/>
    <cellStyle name="+_5000 PERSONALE BDG 2008 Def Ver 1.0 del 19 feb 08 mod con tabelle.(1)_IV Trimestre 2013 v.2.0" xfId="66"/>
    <cellStyle name="+_5000 PERSONALE BDG 2008 Def Ver 1.0 del 19 feb 08 mod con tabelle.(1)_IV Trimestre 2013 v.2.0 2" xfId="67"/>
    <cellStyle name="+_5000 PERSONALE BDG 2008 Def Ver 1.0 del 19 feb 08 mod con tabelle.(1)_IV Trimestre 2013 v.2.0 3" xfId="68"/>
    <cellStyle name="+_5000 PERSONALE BDG 2008 Def Ver 1.0 del 19 feb 08 mod con tabelle.(1)_IV Trimestre 2013 v.2.0 4" xfId="69"/>
    <cellStyle name="+_5000 PERSONALE BDG 2008 Def Ver 1.0 del 19 feb 08 mod con tabelle.(1)_IV Trimestre 2013 v.2.0 5" xfId="70"/>
    <cellStyle name="+_5000 PERSONALE BDG 2008 Def Ver 1.0 del 19 feb 08 mod con tabelle.(1)_IV Trimestre 2013 v.2.0_III Trimestre 2016 V 0.3" xfId="71"/>
    <cellStyle name="+_5000 PERSONALE BDG 2008 Def Ver 1.0 del 19 feb 08 mod con tabelle.(1)_IV Trimestre 2013 v.2.0_III Trimestre 2016 V1.0" xfId="72"/>
    <cellStyle name="+_5000 PERSONALE BDG 2008 Def Ver 1.0 del 19 feb 08 mod con tabelle.(1)_modelli" xfId="73"/>
    <cellStyle name="+_5000 PERSONALE BDG 2008 Def Ver 1.0 del 19 feb 08 mod con tabelle.(1)_PDC - nov2012" xfId="74"/>
    <cellStyle name="+_5000 PERSONALE BDG 2008 Def Ver 1.0 del 19 feb 08 mod con tabelle.(1)_PDC 2012" xfId="75"/>
    <cellStyle name="+_5000 PERSONALE BDG 2008 Def Ver 1.0 del 19 feb 08 mod con tabelle.(1)_PDC 2013" xfId="76"/>
    <cellStyle name="+_5000 PERSONALE BDG 2008 Def Ver 1.0 del 19 feb 08 mod con tabelle.(1)_PDC 2014" xfId="77"/>
    <cellStyle name="+_5000 PERSONALE CONVENZIONATO BIL  2007 DEF" xfId="78"/>
    <cellStyle name="+_5000 PERSONALE CONVENZIONATO BIL  2007 DEF 10" xfId="79"/>
    <cellStyle name="+_5000 PERSONALE CONVENZIONATO BIL  2007 DEF 11" xfId="80"/>
    <cellStyle name="+_5000 PERSONALE CONVENZIONATO BIL  2007 DEF 12" xfId="81"/>
    <cellStyle name="+_5000 PERSONALE CONVENZIONATO BIL  2007 DEF 13" xfId="82"/>
    <cellStyle name="+_5000 PERSONALE CONVENZIONATO BIL  2007 DEF 14" xfId="83"/>
    <cellStyle name="+_5000 PERSONALE CONVENZIONATO BIL  2007 DEF 15" xfId="84"/>
    <cellStyle name="+_5000 PERSONALE CONVENZIONATO BIL  2007 DEF 16" xfId="85"/>
    <cellStyle name="+_5000 PERSONALE CONVENZIONATO BIL  2007 DEF 17" xfId="86"/>
    <cellStyle name="+_5000 PERSONALE CONVENZIONATO BIL  2007 DEF 18" xfId="87"/>
    <cellStyle name="+_5000 PERSONALE CONVENZIONATO BIL  2007 DEF 19" xfId="88"/>
    <cellStyle name="+_5000 PERSONALE CONVENZIONATO BIL  2007 DEF 2" xfId="89"/>
    <cellStyle name="+_5000 PERSONALE CONVENZIONATO BIL  2007 DEF 20" xfId="90"/>
    <cellStyle name="+_5000 PERSONALE CONVENZIONATO BIL  2007 DEF 21" xfId="91"/>
    <cellStyle name="+_5000 PERSONALE CONVENZIONATO BIL  2007 DEF 22" xfId="92"/>
    <cellStyle name="+_5000 PERSONALE CONVENZIONATO BIL  2007 DEF 23" xfId="93"/>
    <cellStyle name="+_5000 PERSONALE CONVENZIONATO BIL  2007 DEF 24" xfId="94"/>
    <cellStyle name="+_5000 PERSONALE CONVENZIONATO BIL  2007 DEF 25" xfId="95"/>
    <cellStyle name="+_5000 PERSONALE CONVENZIONATO BIL  2007 DEF 26" xfId="96"/>
    <cellStyle name="+_5000 PERSONALE CONVENZIONATO BIL  2007 DEF 27" xfId="97"/>
    <cellStyle name="+_5000 PERSONALE CONVENZIONATO BIL  2007 DEF 28" xfId="98"/>
    <cellStyle name="+_5000 PERSONALE CONVENZIONATO BIL  2007 DEF 29" xfId="99"/>
    <cellStyle name="+_5000 PERSONALE CONVENZIONATO BIL  2007 DEF 3" xfId="100"/>
    <cellStyle name="+_5000 PERSONALE CONVENZIONATO BIL  2007 DEF 30" xfId="101"/>
    <cellStyle name="+_5000 PERSONALE CONVENZIONATO BIL  2007 DEF 31" xfId="102"/>
    <cellStyle name="+_5000 PERSONALE CONVENZIONATO BIL  2007 DEF 32" xfId="103"/>
    <cellStyle name="+_5000 PERSONALE CONVENZIONATO BIL  2007 DEF 4" xfId="104"/>
    <cellStyle name="+_5000 PERSONALE CONVENZIONATO BIL  2007 DEF 5" xfId="105"/>
    <cellStyle name="+_5000 PERSONALE CONVENZIONATO BIL  2007 DEF 6" xfId="106"/>
    <cellStyle name="+_5000 PERSONALE CONVENZIONATO BIL  2007 DEF 7" xfId="107"/>
    <cellStyle name="+_5000 PERSONALE CONVENZIONATO BIL  2007 DEF 8" xfId="108"/>
    <cellStyle name="+_5000 PERSONALE CONVENZIONATO BIL  2007 DEF 9" xfId="109"/>
    <cellStyle name="+_5000 PERSONALE CONVENZIONATO BIL  2007 DEF_Bilancio 2012 v2.0_DEF" xfId="110"/>
    <cellStyle name="+_5000 PERSONALE CONVENZIONATO BIL  2007 DEF_Bilancio 2012 v2.0_DEF 2" xfId="111"/>
    <cellStyle name="+_5000 PERSONALE CONVENZIONATO BIL  2007 DEF_Bilancio 2012 v2.0_DEF 3" xfId="112"/>
    <cellStyle name="+_5000 PERSONALE CONVENZIONATO BIL  2007 DEF_Bilancio 2012 v2.0_DEF 4" xfId="113"/>
    <cellStyle name="+_5000 PERSONALE CONVENZIONATO BIL  2007 DEF_Bilancio 2012 v2.0_DEF 5" xfId="114"/>
    <cellStyle name="+_5000 PERSONALE CONVENZIONATO BIL  2007 DEF_Bilancio 2012 v2.0_DEF_III Trimestre 2016 V 0.3" xfId="115"/>
    <cellStyle name="+_5000 PERSONALE CONVENZIONATO BIL  2007 DEF_Bilancio 2012 v2.0_DEF_III Trimestre 2016 V1.0" xfId="116"/>
    <cellStyle name="+_5000 PERSONALE CONVENZIONATO BIL  2007 DEF_Bilancio d'esercizio 2012_schemi &amp; allegati_TT" xfId="117"/>
    <cellStyle name="+_5000 PERSONALE CONVENZIONATO BIL  2007 DEF_Budget 2 trim 2014." xfId="118"/>
    <cellStyle name="+_5000 PERSONALE CONVENZIONATO BIL  2007 DEF_ce esteso versione 14 aprile 2014" xfId="119"/>
    <cellStyle name="+_5000 PERSONALE CONVENZIONATO BIL  2007 DEF_Cee Esteso 2013.v.0.1" xfId="120"/>
    <cellStyle name="+_5000 PERSONALE CONVENZIONATO BIL  2007 DEF_IMMOBILIZZAZIONI IN CORSO ANNO 2013" xfId="121"/>
    <cellStyle name="+_5000 PERSONALE CONVENZIONATO BIL  2007 DEF_IV Trimestre 2013 v.2.0" xfId="122"/>
    <cellStyle name="+_5000 PERSONALE CONVENZIONATO BIL  2007 DEF_IV Trimestre 2013 v.2.0 2" xfId="123"/>
    <cellStyle name="+_5000 PERSONALE CONVENZIONATO BIL  2007 DEF_IV Trimestre 2013 v.2.0 3" xfId="124"/>
    <cellStyle name="+_5000 PERSONALE CONVENZIONATO BIL  2007 DEF_IV Trimestre 2013 v.2.0 4" xfId="125"/>
    <cellStyle name="+_5000 PERSONALE CONVENZIONATO BIL  2007 DEF_IV Trimestre 2013 v.2.0 5" xfId="126"/>
    <cellStyle name="+_5000 PERSONALE CONVENZIONATO BIL  2007 DEF_IV Trimestre 2013 v.2.0_III Trimestre 2016 V 0.3" xfId="127"/>
    <cellStyle name="+_5000 PERSONALE CONVENZIONATO BIL  2007 DEF_IV Trimestre 2013 v.2.0_III Trimestre 2016 V1.0" xfId="128"/>
    <cellStyle name="+_5000 PERSONALE CONVENZIONATO BIL  2007 DEF_modelli" xfId="129"/>
    <cellStyle name="+_5000 PERSONALE CONVENZIONATO BIL  2007 DEF_PDC - nov2012" xfId="130"/>
    <cellStyle name="+_5000 PERSONALE CONVENZIONATO BIL  2007 DEF_PDC 2012" xfId="131"/>
    <cellStyle name="+_5000 PERSONALE CONVENZIONATO BIL  2007 DEF_PDC 2013" xfId="132"/>
    <cellStyle name="+_5000 PERSONALE CONVENZIONATO BIL  2007 DEF_PDC 2014" xfId="133"/>
    <cellStyle name="+_5100 PERSONALE DIPENDENTE COSTO BIL 07" xfId="134"/>
    <cellStyle name="+_5100 PERSONALE DIPENDENTE COSTO BIL 07 10" xfId="135"/>
    <cellStyle name="+_5100 PERSONALE DIPENDENTE COSTO BIL 07 11" xfId="136"/>
    <cellStyle name="+_5100 PERSONALE DIPENDENTE COSTO BIL 07 12" xfId="137"/>
    <cellStyle name="+_5100 PERSONALE DIPENDENTE COSTO BIL 07 13" xfId="138"/>
    <cellStyle name="+_5100 PERSONALE DIPENDENTE COSTO BIL 07 14" xfId="139"/>
    <cellStyle name="+_5100 PERSONALE DIPENDENTE COSTO BIL 07 15" xfId="140"/>
    <cellStyle name="+_5100 PERSONALE DIPENDENTE COSTO BIL 07 16" xfId="141"/>
    <cellStyle name="+_5100 PERSONALE DIPENDENTE COSTO BIL 07 17" xfId="142"/>
    <cellStyle name="+_5100 PERSONALE DIPENDENTE COSTO BIL 07 18" xfId="143"/>
    <cellStyle name="+_5100 PERSONALE DIPENDENTE COSTO BIL 07 19" xfId="144"/>
    <cellStyle name="+_5100 PERSONALE DIPENDENTE COSTO BIL 07 2" xfId="145"/>
    <cellStyle name="+_5100 PERSONALE DIPENDENTE COSTO BIL 07 20" xfId="146"/>
    <cellStyle name="+_5100 PERSONALE DIPENDENTE COSTO BIL 07 21" xfId="147"/>
    <cellStyle name="+_5100 PERSONALE DIPENDENTE COSTO BIL 07 22" xfId="148"/>
    <cellStyle name="+_5100 PERSONALE DIPENDENTE COSTO BIL 07 23" xfId="149"/>
    <cellStyle name="+_5100 PERSONALE DIPENDENTE COSTO BIL 07 24" xfId="150"/>
    <cellStyle name="+_5100 PERSONALE DIPENDENTE COSTO BIL 07 25" xfId="151"/>
    <cellStyle name="+_5100 PERSONALE DIPENDENTE COSTO BIL 07 26" xfId="152"/>
    <cellStyle name="+_5100 PERSONALE DIPENDENTE COSTO BIL 07 27" xfId="153"/>
    <cellStyle name="+_5100 PERSONALE DIPENDENTE COSTO BIL 07 28" xfId="154"/>
    <cellStyle name="+_5100 PERSONALE DIPENDENTE COSTO BIL 07 29" xfId="155"/>
    <cellStyle name="+_5100 PERSONALE DIPENDENTE COSTO BIL 07 3" xfId="156"/>
    <cellStyle name="+_5100 PERSONALE DIPENDENTE COSTO BIL 07 30" xfId="157"/>
    <cellStyle name="+_5100 PERSONALE DIPENDENTE COSTO BIL 07 31" xfId="158"/>
    <cellStyle name="+_5100 PERSONALE DIPENDENTE COSTO BIL 07 32" xfId="159"/>
    <cellStyle name="+_5100 PERSONALE DIPENDENTE COSTO BIL 07 4" xfId="160"/>
    <cellStyle name="+_5100 PERSONALE DIPENDENTE COSTO BIL 07 5" xfId="161"/>
    <cellStyle name="+_5100 PERSONALE DIPENDENTE COSTO BIL 07 6" xfId="162"/>
    <cellStyle name="+_5100 PERSONALE DIPENDENTE COSTO BIL 07 7" xfId="163"/>
    <cellStyle name="+_5100 PERSONALE DIPENDENTE COSTO BIL 07 8" xfId="164"/>
    <cellStyle name="+_5100 PERSONALE DIPENDENTE COSTO BIL 07 9" xfId="165"/>
    <cellStyle name="+_5100 PERSONALE DIPENDENTE COSTO BIL 07_Bilancio 2012 v2.0_DEF" xfId="166"/>
    <cellStyle name="+_5100 PERSONALE DIPENDENTE COSTO BIL 07_Bilancio 2012 v2.0_DEF 2" xfId="167"/>
    <cellStyle name="+_5100 PERSONALE DIPENDENTE COSTO BIL 07_Bilancio 2012 v2.0_DEF 3" xfId="168"/>
    <cellStyle name="+_5100 PERSONALE DIPENDENTE COSTO BIL 07_Bilancio 2012 v2.0_DEF 4" xfId="169"/>
    <cellStyle name="+_5100 PERSONALE DIPENDENTE COSTO BIL 07_Bilancio 2012 v2.0_DEF 5" xfId="170"/>
    <cellStyle name="+_5100 PERSONALE DIPENDENTE COSTO BIL 07_Bilancio 2012 v2.0_DEF_III Trimestre 2016 V 0.3" xfId="171"/>
    <cellStyle name="+_5100 PERSONALE DIPENDENTE COSTO BIL 07_Bilancio 2012 v2.0_DEF_III Trimestre 2016 V1.0" xfId="172"/>
    <cellStyle name="+_5100 PERSONALE DIPENDENTE COSTO BIL 07_Bilancio d'esercizio 2012_schemi &amp; allegati_TT" xfId="173"/>
    <cellStyle name="+_5100 PERSONALE DIPENDENTE COSTO BIL 07_Budget 2 trim 2014." xfId="174"/>
    <cellStyle name="+_5100 PERSONALE DIPENDENTE COSTO BIL 07_ce esteso versione 14 aprile 2014" xfId="175"/>
    <cellStyle name="+_5100 PERSONALE DIPENDENTE COSTO BIL 07_Cee Esteso 2013.v.0.1" xfId="176"/>
    <cellStyle name="+_5100 PERSONALE DIPENDENTE COSTO BIL 07_IMMOBILIZZAZIONI IN CORSO ANNO 2013" xfId="177"/>
    <cellStyle name="+_5100 PERSONALE DIPENDENTE COSTO BIL 07_IV Trimestre 2013 v.2.0" xfId="178"/>
    <cellStyle name="+_5100 PERSONALE DIPENDENTE COSTO BIL 07_IV Trimestre 2013 v.2.0 2" xfId="179"/>
    <cellStyle name="+_5100 PERSONALE DIPENDENTE COSTO BIL 07_IV Trimestre 2013 v.2.0 3" xfId="180"/>
    <cellStyle name="+_5100 PERSONALE DIPENDENTE COSTO BIL 07_IV Trimestre 2013 v.2.0 4" xfId="181"/>
    <cellStyle name="+_5100 PERSONALE DIPENDENTE COSTO BIL 07_IV Trimestre 2013 v.2.0 5" xfId="182"/>
    <cellStyle name="+_5100 PERSONALE DIPENDENTE COSTO BIL 07_IV Trimestre 2013 v.2.0_III Trimestre 2016 V 0.3" xfId="183"/>
    <cellStyle name="+_5100 PERSONALE DIPENDENTE COSTO BIL 07_IV Trimestre 2013 v.2.0_III Trimestre 2016 V1.0" xfId="184"/>
    <cellStyle name="+_5100 PERSONALE DIPENDENTE COSTO BIL 07_modelli" xfId="185"/>
    <cellStyle name="+_5100 PERSONALE DIPENDENTE COSTO BIL 07_PDC - nov2012" xfId="186"/>
    <cellStyle name="+_5100 PERSONALE DIPENDENTE COSTO BIL 07_PDC 2012" xfId="187"/>
    <cellStyle name="+_5100 PERSONALE DIPENDENTE COSTO BIL 07_PDC 2013" xfId="188"/>
    <cellStyle name="+_5100 PERSONALE DIPENDENTE COSTO BIL 07_PDC 2014" xfId="189"/>
    <cellStyle name="+_5100 PERSONALE DIPENDENTE COSTO CE 1° TRIM 08" xfId="190"/>
    <cellStyle name="+_5100 PERSONALE DIPENDENTE COSTO CE 1° TRIM 08 10" xfId="191"/>
    <cellStyle name="+_5100 PERSONALE DIPENDENTE COSTO CE 1° TRIM 08 11" xfId="192"/>
    <cellStyle name="+_5100 PERSONALE DIPENDENTE COSTO CE 1° TRIM 08 12" xfId="193"/>
    <cellStyle name="+_5100 PERSONALE DIPENDENTE COSTO CE 1° TRIM 08 13" xfId="194"/>
    <cellStyle name="+_5100 PERSONALE DIPENDENTE COSTO CE 1° TRIM 08 14" xfId="195"/>
    <cellStyle name="+_5100 PERSONALE DIPENDENTE COSTO CE 1° TRIM 08 15" xfId="196"/>
    <cellStyle name="+_5100 PERSONALE DIPENDENTE COSTO CE 1° TRIM 08 16" xfId="197"/>
    <cellStyle name="+_5100 PERSONALE DIPENDENTE COSTO CE 1° TRIM 08 17" xfId="198"/>
    <cellStyle name="+_5100 PERSONALE DIPENDENTE COSTO CE 1° TRIM 08 18" xfId="199"/>
    <cellStyle name="+_5100 PERSONALE DIPENDENTE COSTO CE 1° TRIM 08 19" xfId="200"/>
    <cellStyle name="+_5100 PERSONALE DIPENDENTE COSTO CE 1° TRIM 08 2" xfId="201"/>
    <cellStyle name="+_5100 PERSONALE DIPENDENTE COSTO CE 1° TRIM 08 20" xfId="202"/>
    <cellStyle name="+_5100 PERSONALE DIPENDENTE COSTO CE 1° TRIM 08 21" xfId="203"/>
    <cellStyle name="+_5100 PERSONALE DIPENDENTE COSTO CE 1° TRIM 08 22" xfId="204"/>
    <cellStyle name="+_5100 PERSONALE DIPENDENTE COSTO CE 1° TRIM 08 23" xfId="205"/>
    <cellStyle name="+_5100 PERSONALE DIPENDENTE COSTO CE 1° TRIM 08 24" xfId="206"/>
    <cellStyle name="+_5100 PERSONALE DIPENDENTE COSTO CE 1° TRIM 08 25" xfId="207"/>
    <cellStyle name="+_5100 PERSONALE DIPENDENTE COSTO CE 1° TRIM 08 26" xfId="208"/>
    <cellStyle name="+_5100 PERSONALE DIPENDENTE COSTO CE 1° TRIM 08 27" xfId="209"/>
    <cellStyle name="+_5100 PERSONALE DIPENDENTE COSTO CE 1° TRIM 08 28" xfId="210"/>
    <cellStyle name="+_5100 PERSONALE DIPENDENTE COSTO CE 1° TRIM 08 29" xfId="211"/>
    <cellStyle name="+_5100 PERSONALE DIPENDENTE COSTO CE 1° TRIM 08 3" xfId="212"/>
    <cellStyle name="+_5100 PERSONALE DIPENDENTE COSTO CE 1° TRIM 08 30" xfId="213"/>
    <cellStyle name="+_5100 PERSONALE DIPENDENTE COSTO CE 1° TRIM 08 31" xfId="214"/>
    <cellStyle name="+_5100 PERSONALE DIPENDENTE COSTO CE 1° TRIM 08 32" xfId="215"/>
    <cellStyle name="+_5100 PERSONALE DIPENDENTE COSTO CE 1° TRIM 08 4" xfId="216"/>
    <cellStyle name="+_5100 PERSONALE DIPENDENTE COSTO CE 1° TRIM 08 5" xfId="217"/>
    <cellStyle name="+_5100 PERSONALE DIPENDENTE COSTO CE 1° TRIM 08 6" xfId="218"/>
    <cellStyle name="+_5100 PERSONALE DIPENDENTE COSTO CE 1° TRIM 08 7" xfId="219"/>
    <cellStyle name="+_5100 PERSONALE DIPENDENTE COSTO CE 1° TRIM 08 8" xfId="220"/>
    <cellStyle name="+_5100 PERSONALE DIPENDENTE COSTO CE 1° TRIM 08 9" xfId="221"/>
    <cellStyle name="+_5100 PERSONALE DIPENDENTE COSTO CE 1° TRIM 08_Bilancio 2012 v2.0_DEF" xfId="222"/>
    <cellStyle name="+_5100 PERSONALE DIPENDENTE COSTO CE 1° TRIM 08_Budget 2 trim 2014." xfId="223"/>
    <cellStyle name="+_5100 PERSONALE DIPENDENTE COSTO CE 1° TRIM 08_ce esteso versione 14 aprile 2014" xfId="224"/>
    <cellStyle name="+_5100 PERSONALE DIPENDENTE COSTO CE 1° TRIM 08_III Trimestre 2016 V 0.3" xfId="225"/>
    <cellStyle name="+_5100 PERSONALE DIPENDENTE COSTO CE 1° TRIM 08_III Trimestre 2016 V1.0" xfId="226"/>
    <cellStyle name="+_5100 PERSONALE DIPENDENTE COSTO CE 1° TRIM 08_IMMOBILIZZAZIONI IN CORSO ANNO 2013" xfId="227"/>
    <cellStyle name="+_5100 PERSONALE DIPENDENTE COSTO CE 1° TRIM 08_IV Trimestre 2013 v.2.0" xfId="228"/>
    <cellStyle name="+_5100 PERSONALE DIPENDENTE COSTO CE 1° TRIM 08_PDC - nov2012" xfId="229"/>
    <cellStyle name="+_5100 PERSONALE DIPENDENTE COSTO CE 1° TRIM 08_PDC 2012" xfId="230"/>
    <cellStyle name="+_5100 PERSONALE DIPENDENTE COSTO CE 1° TRIM 08_PDC 2013" xfId="231"/>
    <cellStyle name="+_5100 PERSONALE DIPENDENTE COSTO CE 1° TRIM 08_PDC 2014" xfId="232"/>
    <cellStyle name="+_5100 PERSONALE DIPENDENTE COSTO CE 1° TRIM 08_Puglia SSR - Piano Conti 2013-B06pht" xfId="233"/>
    <cellStyle name="+_5100 PERSONALE DIPENDENTE COSTO CE 1° TRIM 08_Puglia SSR - Piano Conti 2013-B06pht 10" xfId="234"/>
    <cellStyle name="+_5100 PERSONALE DIPENDENTE COSTO CE 1° TRIM 08_Puglia SSR - Piano Conti 2013-B06pht 11" xfId="235"/>
    <cellStyle name="+_5100 PERSONALE DIPENDENTE COSTO CE 1° TRIM 08_Puglia SSR - Piano Conti 2013-B06pht 12" xfId="236"/>
    <cellStyle name="+_5100 PERSONALE DIPENDENTE COSTO CE 1° TRIM 08_Puglia SSR - Piano Conti 2013-B06pht 13" xfId="237"/>
    <cellStyle name="+_5100 PERSONALE DIPENDENTE COSTO CE 1° TRIM 08_Puglia SSR - Piano Conti 2013-B06pht 14" xfId="238"/>
    <cellStyle name="+_5100 PERSONALE DIPENDENTE COSTO CE 1° TRIM 08_Puglia SSR - Piano Conti 2013-B06pht 15" xfId="239"/>
    <cellStyle name="+_5100 PERSONALE DIPENDENTE COSTO CE 1° TRIM 08_Puglia SSR - Piano Conti 2013-B06pht 16" xfId="240"/>
    <cellStyle name="+_5100 PERSONALE DIPENDENTE COSTO CE 1° TRIM 08_Puglia SSR - Piano Conti 2013-B06pht 17" xfId="241"/>
    <cellStyle name="+_5100 PERSONALE DIPENDENTE COSTO CE 1° TRIM 08_Puglia SSR - Piano Conti 2013-B06pht 18" xfId="242"/>
    <cellStyle name="+_5100 PERSONALE DIPENDENTE COSTO CE 1° TRIM 08_Puglia SSR - Piano Conti 2013-B06pht 19" xfId="243"/>
    <cellStyle name="+_5100 PERSONALE DIPENDENTE COSTO CE 1° TRIM 08_Puglia SSR - Piano Conti 2013-B06pht 2" xfId="244"/>
    <cellStyle name="+_5100 PERSONALE DIPENDENTE COSTO CE 1° TRIM 08_Puglia SSR - Piano Conti 2013-B06pht 20" xfId="245"/>
    <cellStyle name="+_5100 PERSONALE DIPENDENTE COSTO CE 1° TRIM 08_Puglia SSR - Piano Conti 2013-B06pht 21" xfId="246"/>
    <cellStyle name="+_5100 PERSONALE DIPENDENTE COSTO CE 1° TRIM 08_Puglia SSR - Piano Conti 2013-B06pht 22" xfId="247"/>
    <cellStyle name="+_5100 PERSONALE DIPENDENTE COSTO CE 1° TRIM 08_Puglia SSR - Piano Conti 2013-B06pht 23" xfId="248"/>
    <cellStyle name="+_5100 PERSONALE DIPENDENTE COSTO CE 1° TRIM 08_Puglia SSR - Piano Conti 2013-B06pht 24" xfId="249"/>
    <cellStyle name="+_5100 PERSONALE DIPENDENTE COSTO CE 1° TRIM 08_Puglia SSR - Piano Conti 2013-B06pht 25" xfId="250"/>
    <cellStyle name="+_5100 PERSONALE DIPENDENTE COSTO CE 1° TRIM 08_Puglia SSR - Piano Conti 2013-B06pht 26" xfId="251"/>
    <cellStyle name="+_5100 PERSONALE DIPENDENTE COSTO CE 1° TRIM 08_Puglia SSR - Piano Conti 2013-B06pht 27" xfId="252"/>
    <cellStyle name="+_5100 PERSONALE DIPENDENTE COSTO CE 1° TRIM 08_Puglia SSR - Piano Conti 2013-B06pht 28" xfId="253"/>
    <cellStyle name="+_5100 PERSONALE DIPENDENTE COSTO CE 1° TRIM 08_Puglia SSR - Piano Conti 2013-B06pht 29" xfId="254"/>
    <cellStyle name="+_5100 PERSONALE DIPENDENTE COSTO CE 1° TRIM 08_Puglia SSR - Piano Conti 2013-B06pht 3" xfId="255"/>
    <cellStyle name="+_5100 PERSONALE DIPENDENTE COSTO CE 1° TRIM 08_Puglia SSR - Piano Conti 2013-B06pht 30" xfId="256"/>
    <cellStyle name="+_5100 PERSONALE DIPENDENTE COSTO CE 1° TRIM 08_Puglia SSR - Piano Conti 2013-B06pht 31" xfId="257"/>
    <cellStyle name="+_5100 PERSONALE DIPENDENTE COSTO CE 1° TRIM 08_Puglia SSR - Piano Conti 2013-B06pht 32" xfId="258"/>
    <cellStyle name="+_5100 PERSONALE DIPENDENTE COSTO CE 1° TRIM 08_Puglia SSR - Piano Conti 2013-B06pht 4" xfId="259"/>
    <cellStyle name="+_5100 PERSONALE DIPENDENTE COSTO CE 1° TRIM 08_Puglia SSR - Piano Conti 2013-B06pht 5" xfId="260"/>
    <cellStyle name="+_5100 PERSONALE DIPENDENTE COSTO CE 1° TRIM 08_Puglia SSR - Piano Conti 2013-B06pht 6" xfId="261"/>
    <cellStyle name="+_5100 PERSONALE DIPENDENTE COSTO CE 1° TRIM 08_Puglia SSR - Piano Conti 2013-B06pht 7" xfId="262"/>
    <cellStyle name="+_5100 PERSONALE DIPENDENTE COSTO CE 1° TRIM 08_Puglia SSR - Piano Conti 2013-B06pht 8" xfId="263"/>
    <cellStyle name="+_5100 PERSONALE DIPENDENTE COSTO CE 1° TRIM 08_Puglia SSR - Piano Conti 2013-B06pht 9" xfId="264"/>
    <cellStyle name="+_5100 PERSONALE DIPENDENTE COSTO CE 1° TRIM 08_Puglia SSR - Piano Conti 2013-B06pht_Budget 2 trim 2014." xfId="265"/>
    <cellStyle name="+_5100 PERSONALE DIPENDENTE COSTO CE 1° TRIM 08_Puglia SSR - Piano Conti 2013-B06pht_ce esteso versione 14 aprile 2014" xfId="266"/>
    <cellStyle name="+_5100 PERSONALE DIPENDENTE COSTO CE 1° TRIM 08_Puglia SSR - Piano Conti 2013-B06pht_IMMOBILIZZAZIONI IN CORSO ANNO 2013" xfId="267"/>
    <cellStyle name="+_5100 PERSONALE DIPENDENTE COSTO CE 1° TRIM 08_Puglia SSR - Piano Conti 2013-B06pht_PDC - nov2012" xfId="268"/>
    <cellStyle name="+_5100 PERSONALE DIPENDENTE COSTO CE 1° TRIM 08_Puglia SSR - Piano Conti 2013-B06pht_PDC 2012" xfId="269"/>
    <cellStyle name="+_5100 PERSONALE DIPENDENTE COSTO CE 1° TRIM 08_Puglia SSR - Piano Conti 2013-B06pht_PDC 2013" xfId="270"/>
    <cellStyle name="+_5100 PERSONALE DIPENDENTE COSTO CE 1° TRIM 08_Puglia SSR - Piano Conti 2013-B06pht_PDC 2014" xfId="271"/>
    <cellStyle name="+_5100 PERSONALE DIPENDENTE COSTO CE 1° TRIM 08_Tabelle RG 2013 ver0.2" xfId="272"/>
    <cellStyle name="+_5100 PERSONALE DIPENDENTE COSTO CE 4° TRIM 07" xfId="273"/>
    <cellStyle name="+_5100 PERSONALE DIPENDENTE COSTO CE 4° TRIM 07 10" xfId="274"/>
    <cellStyle name="+_5100 PERSONALE DIPENDENTE COSTO CE 4° TRIM 07 11" xfId="275"/>
    <cellStyle name="+_5100 PERSONALE DIPENDENTE COSTO CE 4° TRIM 07 12" xfId="276"/>
    <cellStyle name="+_5100 PERSONALE DIPENDENTE COSTO CE 4° TRIM 07 13" xfId="277"/>
    <cellStyle name="+_5100 PERSONALE DIPENDENTE COSTO CE 4° TRIM 07 14" xfId="278"/>
    <cellStyle name="+_5100 PERSONALE DIPENDENTE COSTO CE 4° TRIM 07 15" xfId="279"/>
    <cellStyle name="+_5100 PERSONALE DIPENDENTE COSTO CE 4° TRIM 07 16" xfId="280"/>
    <cellStyle name="+_5100 PERSONALE DIPENDENTE COSTO CE 4° TRIM 07 17" xfId="281"/>
    <cellStyle name="+_5100 PERSONALE DIPENDENTE COSTO CE 4° TRIM 07 18" xfId="282"/>
    <cellStyle name="+_5100 PERSONALE DIPENDENTE COSTO CE 4° TRIM 07 19" xfId="283"/>
    <cellStyle name="+_5100 PERSONALE DIPENDENTE COSTO CE 4° TRIM 07 2" xfId="284"/>
    <cellStyle name="+_5100 PERSONALE DIPENDENTE COSTO CE 4° TRIM 07 20" xfId="285"/>
    <cellStyle name="+_5100 PERSONALE DIPENDENTE COSTO CE 4° TRIM 07 21" xfId="286"/>
    <cellStyle name="+_5100 PERSONALE DIPENDENTE COSTO CE 4° TRIM 07 22" xfId="287"/>
    <cellStyle name="+_5100 PERSONALE DIPENDENTE COSTO CE 4° TRIM 07 23" xfId="288"/>
    <cellStyle name="+_5100 PERSONALE DIPENDENTE COSTO CE 4° TRIM 07 24" xfId="289"/>
    <cellStyle name="+_5100 PERSONALE DIPENDENTE COSTO CE 4° TRIM 07 25" xfId="290"/>
    <cellStyle name="+_5100 PERSONALE DIPENDENTE COSTO CE 4° TRIM 07 26" xfId="291"/>
    <cellStyle name="+_5100 PERSONALE DIPENDENTE COSTO CE 4° TRIM 07 27" xfId="292"/>
    <cellStyle name="+_5100 PERSONALE DIPENDENTE COSTO CE 4° TRIM 07 28" xfId="293"/>
    <cellStyle name="+_5100 PERSONALE DIPENDENTE COSTO CE 4° TRIM 07 29" xfId="294"/>
    <cellStyle name="+_5100 PERSONALE DIPENDENTE COSTO CE 4° TRIM 07 3" xfId="295"/>
    <cellStyle name="+_5100 PERSONALE DIPENDENTE COSTO CE 4° TRIM 07 30" xfId="296"/>
    <cellStyle name="+_5100 PERSONALE DIPENDENTE COSTO CE 4° TRIM 07 31" xfId="297"/>
    <cellStyle name="+_5100 PERSONALE DIPENDENTE COSTO CE 4° TRIM 07 32" xfId="298"/>
    <cellStyle name="+_5100 PERSONALE DIPENDENTE COSTO CE 4° TRIM 07 4" xfId="299"/>
    <cellStyle name="+_5100 PERSONALE DIPENDENTE COSTO CE 4° TRIM 07 5" xfId="300"/>
    <cellStyle name="+_5100 PERSONALE DIPENDENTE COSTO CE 4° TRIM 07 6" xfId="301"/>
    <cellStyle name="+_5100 PERSONALE DIPENDENTE COSTO CE 4° TRIM 07 7" xfId="302"/>
    <cellStyle name="+_5100 PERSONALE DIPENDENTE COSTO CE 4° TRIM 07 8" xfId="303"/>
    <cellStyle name="+_5100 PERSONALE DIPENDENTE COSTO CE 4° TRIM 07 9" xfId="304"/>
    <cellStyle name="+_5100 PERSONALE DIPENDENTE COSTO CE 4° TRIM 07_Bilancio 2012 v2.0_DEF" xfId="305"/>
    <cellStyle name="+_5100 PERSONALE DIPENDENTE COSTO CE 4° TRIM 07_Bilancio 2012 v2.0_DEF 2" xfId="306"/>
    <cellStyle name="+_5100 PERSONALE DIPENDENTE COSTO CE 4° TRIM 07_Bilancio 2012 v2.0_DEF 3" xfId="307"/>
    <cellStyle name="+_5100 PERSONALE DIPENDENTE COSTO CE 4° TRIM 07_Bilancio 2012 v2.0_DEF 4" xfId="308"/>
    <cellStyle name="+_5100 PERSONALE DIPENDENTE COSTO CE 4° TRIM 07_Bilancio 2012 v2.0_DEF 5" xfId="309"/>
    <cellStyle name="+_5100 PERSONALE DIPENDENTE COSTO CE 4° TRIM 07_Bilancio 2012 v2.0_DEF_III Trimestre 2016 V 0.3" xfId="310"/>
    <cellStyle name="+_5100 PERSONALE DIPENDENTE COSTO CE 4° TRIM 07_Bilancio 2012 v2.0_DEF_III Trimestre 2016 V1.0" xfId="311"/>
    <cellStyle name="+_5100 PERSONALE DIPENDENTE COSTO CE 4° TRIM 07_Bilancio d'esercizio 2012_schemi &amp; allegati_TT" xfId="312"/>
    <cellStyle name="+_5100 PERSONALE DIPENDENTE COSTO CE 4° TRIM 07_Budget 2 trim 2014." xfId="313"/>
    <cellStyle name="+_5100 PERSONALE DIPENDENTE COSTO CE 4° TRIM 07_ce esteso versione 14 aprile 2014" xfId="314"/>
    <cellStyle name="+_5100 PERSONALE DIPENDENTE COSTO CE 4° TRIM 07_Cee Esteso 2013.v.0.1" xfId="315"/>
    <cellStyle name="+_5100 PERSONALE DIPENDENTE COSTO CE 4° TRIM 07_IMMOBILIZZAZIONI IN CORSO ANNO 2013" xfId="316"/>
    <cellStyle name="+_5100 PERSONALE DIPENDENTE COSTO CE 4° TRIM 07_IV Trimestre 2013 v.2.0" xfId="317"/>
    <cellStyle name="+_5100 PERSONALE DIPENDENTE COSTO CE 4° TRIM 07_IV Trimestre 2013 v.2.0 2" xfId="318"/>
    <cellStyle name="+_5100 PERSONALE DIPENDENTE COSTO CE 4° TRIM 07_IV Trimestre 2013 v.2.0 3" xfId="319"/>
    <cellStyle name="+_5100 PERSONALE DIPENDENTE COSTO CE 4° TRIM 07_IV Trimestre 2013 v.2.0 4" xfId="320"/>
    <cellStyle name="+_5100 PERSONALE DIPENDENTE COSTO CE 4° TRIM 07_IV Trimestre 2013 v.2.0 5" xfId="321"/>
    <cellStyle name="+_5100 PERSONALE DIPENDENTE COSTO CE 4° TRIM 07_IV Trimestre 2013 v.2.0_III Trimestre 2016 V 0.3" xfId="322"/>
    <cellStyle name="+_5100 PERSONALE DIPENDENTE COSTO CE 4° TRIM 07_IV Trimestre 2013 v.2.0_III Trimestre 2016 V1.0" xfId="323"/>
    <cellStyle name="+_5100 PERSONALE DIPENDENTE COSTO CE 4° TRIM 07_modelli" xfId="324"/>
    <cellStyle name="+_5100 PERSONALE DIPENDENTE COSTO CE 4° TRIM 07_PDC - nov2012" xfId="325"/>
    <cellStyle name="+_5100 PERSONALE DIPENDENTE COSTO CE 4° TRIM 07_PDC 2012" xfId="326"/>
    <cellStyle name="+_5100 PERSONALE DIPENDENTE COSTO CE 4° TRIM 07_PDC 2013" xfId="327"/>
    <cellStyle name="+_5100 PERSONALE DIPENDENTE COSTO CE 4° TRIM 07_PDC 2014" xfId="328"/>
    <cellStyle name="+_9900 FONDO RISCHI VERTERNZE GIUDIZIARIE mariella" xfId="329"/>
    <cellStyle name="+_9900 FONDO RISCHI VERTERNZE GIUDIZIARIE mariella 10" xfId="330"/>
    <cellStyle name="+_9900 FONDO RISCHI VERTERNZE GIUDIZIARIE mariella 11" xfId="331"/>
    <cellStyle name="+_9900 FONDO RISCHI VERTERNZE GIUDIZIARIE mariella 12" xfId="332"/>
    <cellStyle name="+_9900 FONDO RISCHI VERTERNZE GIUDIZIARIE mariella 13" xfId="333"/>
    <cellStyle name="+_9900 FONDO RISCHI VERTERNZE GIUDIZIARIE mariella 14" xfId="334"/>
    <cellStyle name="+_9900 FONDO RISCHI VERTERNZE GIUDIZIARIE mariella 15" xfId="335"/>
    <cellStyle name="+_9900 FONDO RISCHI VERTERNZE GIUDIZIARIE mariella 16" xfId="336"/>
    <cellStyle name="+_9900 FONDO RISCHI VERTERNZE GIUDIZIARIE mariella 17" xfId="337"/>
    <cellStyle name="+_9900 FONDO RISCHI VERTERNZE GIUDIZIARIE mariella 18" xfId="338"/>
    <cellStyle name="+_9900 FONDO RISCHI VERTERNZE GIUDIZIARIE mariella 19" xfId="339"/>
    <cellStyle name="+_9900 FONDO RISCHI VERTERNZE GIUDIZIARIE mariella 2" xfId="340"/>
    <cellStyle name="+_9900 FONDO RISCHI VERTERNZE GIUDIZIARIE mariella 20" xfId="341"/>
    <cellStyle name="+_9900 FONDO RISCHI VERTERNZE GIUDIZIARIE mariella 21" xfId="342"/>
    <cellStyle name="+_9900 FONDO RISCHI VERTERNZE GIUDIZIARIE mariella 22" xfId="343"/>
    <cellStyle name="+_9900 FONDO RISCHI VERTERNZE GIUDIZIARIE mariella 23" xfId="344"/>
    <cellStyle name="+_9900 FONDO RISCHI VERTERNZE GIUDIZIARIE mariella 24" xfId="345"/>
    <cellStyle name="+_9900 FONDO RISCHI VERTERNZE GIUDIZIARIE mariella 25" xfId="346"/>
    <cellStyle name="+_9900 FONDO RISCHI VERTERNZE GIUDIZIARIE mariella 26" xfId="347"/>
    <cellStyle name="+_9900 FONDO RISCHI VERTERNZE GIUDIZIARIE mariella 27" xfId="348"/>
    <cellStyle name="+_9900 FONDO RISCHI VERTERNZE GIUDIZIARIE mariella 28" xfId="349"/>
    <cellStyle name="+_9900 FONDO RISCHI VERTERNZE GIUDIZIARIE mariella 29" xfId="350"/>
    <cellStyle name="+_9900 FONDO RISCHI VERTERNZE GIUDIZIARIE mariella 3" xfId="351"/>
    <cellStyle name="+_9900 FONDO RISCHI VERTERNZE GIUDIZIARIE mariella 30" xfId="352"/>
    <cellStyle name="+_9900 FONDO RISCHI VERTERNZE GIUDIZIARIE mariella 31" xfId="353"/>
    <cellStyle name="+_9900 FONDO RISCHI VERTERNZE GIUDIZIARIE mariella 32" xfId="354"/>
    <cellStyle name="+_9900 FONDO RISCHI VERTERNZE GIUDIZIARIE mariella 4" xfId="355"/>
    <cellStyle name="+_9900 FONDO RISCHI VERTERNZE GIUDIZIARIE mariella 5" xfId="356"/>
    <cellStyle name="+_9900 FONDO RISCHI VERTERNZE GIUDIZIARIE mariella 6" xfId="357"/>
    <cellStyle name="+_9900 FONDO RISCHI VERTERNZE GIUDIZIARIE mariella 7" xfId="358"/>
    <cellStyle name="+_9900 FONDO RISCHI VERTERNZE GIUDIZIARIE mariella 8" xfId="359"/>
    <cellStyle name="+_9900 FONDO RISCHI VERTERNZE GIUDIZIARIE mariella 9" xfId="360"/>
    <cellStyle name="+_9900 FONDO RISCHI VERTERNZE GIUDIZIARIE mariella_Bilancio 2012 v2.0_DEF" xfId="361"/>
    <cellStyle name="+_9900 FONDO RISCHI VERTERNZE GIUDIZIARIE mariella_Budget 2 trim 2014." xfId="362"/>
    <cellStyle name="+_9900 FONDO RISCHI VERTERNZE GIUDIZIARIE mariella_ce esteso versione 14 aprile 2014" xfId="363"/>
    <cellStyle name="+_9900 FONDO RISCHI VERTERNZE GIUDIZIARIE mariella_III Trimestre 2016 V 0.3" xfId="364"/>
    <cellStyle name="+_9900 FONDO RISCHI VERTERNZE GIUDIZIARIE mariella_III Trimestre 2016 V1.0" xfId="365"/>
    <cellStyle name="+_9900 FONDO RISCHI VERTERNZE GIUDIZIARIE mariella_IMMOBILIZZAZIONI IN CORSO ANNO 2013" xfId="366"/>
    <cellStyle name="+_9900 FONDO RISCHI VERTERNZE GIUDIZIARIE mariella_IV Trimestre 2013 v.2.0" xfId="367"/>
    <cellStyle name="+_9900 FONDO RISCHI VERTERNZE GIUDIZIARIE mariella_PDC - nov2012" xfId="368"/>
    <cellStyle name="+_9900 FONDO RISCHI VERTERNZE GIUDIZIARIE mariella_PDC 2012" xfId="369"/>
    <cellStyle name="+_9900 FONDO RISCHI VERTERNZE GIUDIZIARIE mariella_PDC 2013" xfId="370"/>
    <cellStyle name="+_9900 FONDO RISCHI VERTERNZE GIUDIZIARIE mariella_PDC 2014" xfId="371"/>
    <cellStyle name="+_9900 FONDO RISCHI VERTERNZE GIUDIZIARIE mariella_Puglia SSR - Piano Conti 2013-B06pht" xfId="372"/>
    <cellStyle name="+_9900 FONDO RISCHI VERTERNZE GIUDIZIARIE mariella_Puglia SSR - Piano Conti 2013-B06pht 10" xfId="373"/>
    <cellStyle name="+_9900 FONDO RISCHI VERTERNZE GIUDIZIARIE mariella_Puglia SSR - Piano Conti 2013-B06pht 11" xfId="374"/>
    <cellStyle name="+_9900 FONDO RISCHI VERTERNZE GIUDIZIARIE mariella_Puglia SSR - Piano Conti 2013-B06pht 12" xfId="375"/>
    <cellStyle name="+_9900 FONDO RISCHI VERTERNZE GIUDIZIARIE mariella_Puglia SSR - Piano Conti 2013-B06pht 13" xfId="376"/>
    <cellStyle name="+_9900 FONDO RISCHI VERTERNZE GIUDIZIARIE mariella_Puglia SSR - Piano Conti 2013-B06pht 14" xfId="377"/>
    <cellStyle name="+_9900 FONDO RISCHI VERTERNZE GIUDIZIARIE mariella_Puglia SSR - Piano Conti 2013-B06pht 15" xfId="378"/>
    <cellStyle name="+_9900 FONDO RISCHI VERTERNZE GIUDIZIARIE mariella_Puglia SSR - Piano Conti 2013-B06pht 16" xfId="379"/>
    <cellStyle name="+_9900 FONDO RISCHI VERTERNZE GIUDIZIARIE mariella_Puglia SSR - Piano Conti 2013-B06pht 17" xfId="380"/>
    <cellStyle name="+_9900 FONDO RISCHI VERTERNZE GIUDIZIARIE mariella_Puglia SSR - Piano Conti 2013-B06pht 18" xfId="381"/>
    <cellStyle name="+_9900 FONDO RISCHI VERTERNZE GIUDIZIARIE mariella_Puglia SSR - Piano Conti 2013-B06pht 19" xfId="382"/>
    <cellStyle name="+_9900 FONDO RISCHI VERTERNZE GIUDIZIARIE mariella_Puglia SSR - Piano Conti 2013-B06pht 2" xfId="383"/>
    <cellStyle name="+_9900 FONDO RISCHI VERTERNZE GIUDIZIARIE mariella_Puglia SSR - Piano Conti 2013-B06pht 20" xfId="384"/>
    <cellStyle name="+_9900 FONDO RISCHI VERTERNZE GIUDIZIARIE mariella_Puglia SSR - Piano Conti 2013-B06pht 21" xfId="385"/>
    <cellStyle name="+_9900 FONDO RISCHI VERTERNZE GIUDIZIARIE mariella_Puglia SSR - Piano Conti 2013-B06pht 22" xfId="386"/>
    <cellStyle name="+_9900 FONDO RISCHI VERTERNZE GIUDIZIARIE mariella_Puglia SSR - Piano Conti 2013-B06pht 23" xfId="387"/>
    <cellStyle name="+_9900 FONDO RISCHI VERTERNZE GIUDIZIARIE mariella_Puglia SSR - Piano Conti 2013-B06pht 24" xfId="388"/>
    <cellStyle name="+_9900 FONDO RISCHI VERTERNZE GIUDIZIARIE mariella_Puglia SSR - Piano Conti 2013-B06pht 25" xfId="389"/>
    <cellStyle name="+_9900 FONDO RISCHI VERTERNZE GIUDIZIARIE mariella_Puglia SSR - Piano Conti 2013-B06pht 26" xfId="390"/>
    <cellStyle name="+_9900 FONDO RISCHI VERTERNZE GIUDIZIARIE mariella_Puglia SSR - Piano Conti 2013-B06pht 27" xfId="391"/>
    <cellStyle name="+_9900 FONDO RISCHI VERTERNZE GIUDIZIARIE mariella_Puglia SSR - Piano Conti 2013-B06pht 28" xfId="392"/>
    <cellStyle name="+_9900 FONDO RISCHI VERTERNZE GIUDIZIARIE mariella_Puglia SSR - Piano Conti 2013-B06pht 29" xfId="393"/>
    <cellStyle name="+_9900 FONDO RISCHI VERTERNZE GIUDIZIARIE mariella_Puglia SSR - Piano Conti 2013-B06pht 3" xfId="394"/>
    <cellStyle name="+_9900 FONDO RISCHI VERTERNZE GIUDIZIARIE mariella_Puglia SSR - Piano Conti 2013-B06pht 30" xfId="395"/>
    <cellStyle name="+_9900 FONDO RISCHI VERTERNZE GIUDIZIARIE mariella_Puglia SSR - Piano Conti 2013-B06pht 31" xfId="396"/>
    <cellStyle name="+_9900 FONDO RISCHI VERTERNZE GIUDIZIARIE mariella_Puglia SSR - Piano Conti 2013-B06pht 32" xfId="397"/>
    <cellStyle name="+_9900 FONDO RISCHI VERTERNZE GIUDIZIARIE mariella_Puglia SSR - Piano Conti 2013-B06pht 4" xfId="398"/>
    <cellStyle name="+_9900 FONDO RISCHI VERTERNZE GIUDIZIARIE mariella_Puglia SSR - Piano Conti 2013-B06pht 5" xfId="399"/>
    <cellStyle name="+_9900 FONDO RISCHI VERTERNZE GIUDIZIARIE mariella_Puglia SSR - Piano Conti 2013-B06pht 6" xfId="400"/>
    <cellStyle name="+_9900 FONDO RISCHI VERTERNZE GIUDIZIARIE mariella_Puglia SSR - Piano Conti 2013-B06pht 7" xfId="401"/>
    <cellStyle name="+_9900 FONDO RISCHI VERTERNZE GIUDIZIARIE mariella_Puglia SSR - Piano Conti 2013-B06pht 8" xfId="402"/>
    <cellStyle name="+_9900 FONDO RISCHI VERTERNZE GIUDIZIARIE mariella_Puglia SSR - Piano Conti 2013-B06pht 9" xfId="403"/>
    <cellStyle name="+_9900 FONDO RISCHI VERTERNZE GIUDIZIARIE mariella_Puglia SSR - Piano Conti 2013-B06pht_Budget 2 trim 2014." xfId="404"/>
    <cellStyle name="+_9900 FONDO RISCHI VERTERNZE GIUDIZIARIE mariella_Puglia SSR - Piano Conti 2013-B06pht_ce esteso versione 14 aprile 2014" xfId="405"/>
    <cellStyle name="+_9900 FONDO RISCHI VERTERNZE GIUDIZIARIE mariella_Puglia SSR - Piano Conti 2013-B06pht_IMMOBILIZZAZIONI IN CORSO ANNO 2013" xfId="406"/>
    <cellStyle name="+_9900 FONDO RISCHI VERTERNZE GIUDIZIARIE mariella_Puglia SSR - Piano Conti 2013-B06pht_PDC - nov2012" xfId="407"/>
    <cellStyle name="+_9900 FONDO RISCHI VERTERNZE GIUDIZIARIE mariella_Puglia SSR - Piano Conti 2013-B06pht_PDC 2012" xfId="408"/>
    <cellStyle name="+_9900 FONDO RISCHI VERTERNZE GIUDIZIARIE mariella_Puglia SSR - Piano Conti 2013-B06pht_PDC 2013" xfId="409"/>
    <cellStyle name="+_9900 FONDO RISCHI VERTERNZE GIUDIZIARIE mariella_Puglia SSR - Piano Conti 2013-B06pht_PDC 2014" xfId="410"/>
    <cellStyle name="+_9900 FONDO RISCHI VERTERNZE GIUDIZIARIE mariella_Tabelle RG 2013 ver0.2" xfId="411"/>
    <cellStyle name="+_ACCESS 1° TRIM08" xfId="412"/>
    <cellStyle name="+_ACCESS 1° TRIM08 10" xfId="413"/>
    <cellStyle name="+_ACCESS 1° TRIM08 11" xfId="414"/>
    <cellStyle name="+_ACCESS 1° TRIM08 12" xfId="415"/>
    <cellStyle name="+_ACCESS 1° TRIM08 13" xfId="416"/>
    <cellStyle name="+_ACCESS 1° TRIM08 14" xfId="417"/>
    <cellStyle name="+_ACCESS 1° TRIM08 15" xfId="418"/>
    <cellStyle name="+_ACCESS 1° TRIM08 16" xfId="419"/>
    <cellStyle name="+_ACCESS 1° TRIM08 17" xfId="420"/>
    <cellStyle name="+_ACCESS 1° TRIM08 18" xfId="421"/>
    <cellStyle name="+_ACCESS 1° TRIM08 19" xfId="422"/>
    <cellStyle name="+_ACCESS 1° TRIM08 2" xfId="423"/>
    <cellStyle name="+_ACCESS 1° TRIM08 20" xfId="424"/>
    <cellStyle name="+_ACCESS 1° TRIM08 21" xfId="425"/>
    <cellStyle name="+_ACCESS 1° TRIM08 22" xfId="426"/>
    <cellStyle name="+_ACCESS 1° TRIM08 23" xfId="427"/>
    <cellStyle name="+_ACCESS 1° TRIM08 24" xfId="428"/>
    <cellStyle name="+_ACCESS 1° TRIM08 25" xfId="429"/>
    <cellStyle name="+_ACCESS 1° TRIM08 26" xfId="430"/>
    <cellStyle name="+_ACCESS 1° TRIM08 27" xfId="431"/>
    <cellStyle name="+_ACCESS 1° TRIM08 28" xfId="432"/>
    <cellStyle name="+_ACCESS 1° TRIM08 29" xfId="433"/>
    <cellStyle name="+_ACCESS 1° TRIM08 3" xfId="434"/>
    <cellStyle name="+_ACCESS 1° TRIM08 30" xfId="435"/>
    <cellStyle name="+_ACCESS 1° TRIM08 31" xfId="436"/>
    <cellStyle name="+_ACCESS 1° TRIM08 32" xfId="437"/>
    <cellStyle name="+_ACCESS 1° TRIM08 4" xfId="438"/>
    <cellStyle name="+_ACCESS 1° TRIM08 5" xfId="439"/>
    <cellStyle name="+_ACCESS 1° TRIM08 6" xfId="440"/>
    <cellStyle name="+_ACCESS 1° TRIM08 7" xfId="441"/>
    <cellStyle name="+_ACCESS 1° TRIM08 8" xfId="442"/>
    <cellStyle name="+_ACCESS 1° TRIM08 9" xfId="443"/>
    <cellStyle name="+_ACCESS 1° TRIM08_Bilancio 2012 v2.0_DEF" xfId="444"/>
    <cellStyle name="+_ACCESS 1° TRIM08_Budget 2 trim 2014." xfId="445"/>
    <cellStyle name="+_ACCESS 1° TRIM08_ce esteso versione 14 aprile 2014" xfId="446"/>
    <cellStyle name="+_ACCESS 1° TRIM08_III Trimestre 2016 V 0.3" xfId="447"/>
    <cellStyle name="+_ACCESS 1° TRIM08_III Trimestre 2016 V1.0" xfId="448"/>
    <cellStyle name="+_ACCESS 1° TRIM08_IMMOBILIZZAZIONI IN CORSO ANNO 2013" xfId="449"/>
    <cellStyle name="+_ACCESS 1° TRIM08_IV Trimestre 2013 v.2.0" xfId="450"/>
    <cellStyle name="+_ACCESS 1° TRIM08_PDC - nov2012" xfId="451"/>
    <cellStyle name="+_ACCESS 1° TRIM08_PDC 2012" xfId="452"/>
    <cellStyle name="+_ACCESS 1° TRIM08_PDC 2013" xfId="453"/>
    <cellStyle name="+_ACCESS 1° TRIM08_PDC 2014" xfId="454"/>
    <cellStyle name="+_ACCESS 1° TRIM08_Puglia SSR - Piano Conti 2013-B06pht" xfId="455"/>
    <cellStyle name="+_ACCESS 1° TRIM08_Puglia SSR - Piano Conti 2013-B06pht 10" xfId="456"/>
    <cellStyle name="+_ACCESS 1° TRIM08_Puglia SSR - Piano Conti 2013-B06pht 11" xfId="457"/>
    <cellStyle name="+_ACCESS 1° TRIM08_Puglia SSR - Piano Conti 2013-B06pht 12" xfId="458"/>
    <cellStyle name="+_ACCESS 1° TRIM08_Puglia SSR - Piano Conti 2013-B06pht 13" xfId="459"/>
    <cellStyle name="+_ACCESS 1° TRIM08_Puglia SSR - Piano Conti 2013-B06pht 14" xfId="460"/>
    <cellStyle name="+_ACCESS 1° TRIM08_Puglia SSR - Piano Conti 2013-B06pht 15" xfId="461"/>
    <cellStyle name="+_ACCESS 1° TRIM08_Puglia SSR - Piano Conti 2013-B06pht 16" xfId="462"/>
    <cellStyle name="+_ACCESS 1° TRIM08_Puglia SSR - Piano Conti 2013-B06pht 17" xfId="463"/>
    <cellStyle name="+_ACCESS 1° TRIM08_Puglia SSR - Piano Conti 2013-B06pht 18" xfId="464"/>
    <cellStyle name="+_ACCESS 1° TRIM08_Puglia SSR - Piano Conti 2013-B06pht 19" xfId="465"/>
    <cellStyle name="+_ACCESS 1° TRIM08_Puglia SSR - Piano Conti 2013-B06pht 2" xfId="466"/>
    <cellStyle name="+_ACCESS 1° TRIM08_Puglia SSR - Piano Conti 2013-B06pht 20" xfId="467"/>
    <cellStyle name="+_ACCESS 1° TRIM08_Puglia SSR - Piano Conti 2013-B06pht 21" xfId="468"/>
    <cellStyle name="+_ACCESS 1° TRIM08_Puglia SSR - Piano Conti 2013-B06pht 22" xfId="469"/>
    <cellStyle name="+_ACCESS 1° TRIM08_Puglia SSR - Piano Conti 2013-B06pht 23" xfId="470"/>
    <cellStyle name="+_ACCESS 1° TRIM08_Puglia SSR - Piano Conti 2013-B06pht 24" xfId="471"/>
    <cellStyle name="+_ACCESS 1° TRIM08_Puglia SSR - Piano Conti 2013-B06pht 25" xfId="472"/>
    <cellStyle name="+_ACCESS 1° TRIM08_Puglia SSR - Piano Conti 2013-B06pht 26" xfId="473"/>
    <cellStyle name="+_ACCESS 1° TRIM08_Puglia SSR - Piano Conti 2013-B06pht 27" xfId="474"/>
    <cellStyle name="+_ACCESS 1° TRIM08_Puglia SSR - Piano Conti 2013-B06pht 28" xfId="475"/>
    <cellStyle name="+_ACCESS 1° TRIM08_Puglia SSR - Piano Conti 2013-B06pht 29" xfId="476"/>
    <cellStyle name="+_ACCESS 1° TRIM08_Puglia SSR - Piano Conti 2013-B06pht 3" xfId="477"/>
    <cellStyle name="+_ACCESS 1° TRIM08_Puglia SSR - Piano Conti 2013-B06pht 30" xfId="478"/>
    <cellStyle name="+_ACCESS 1° TRIM08_Puglia SSR - Piano Conti 2013-B06pht 31" xfId="479"/>
    <cellStyle name="+_ACCESS 1° TRIM08_Puglia SSR - Piano Conti 2013-B06pht 32" xfId="480"/>
    <cellStyle name="+_ACCESS 1° TRIM08_Puglia SSR - Piano Conti 2013-B06pht 4" xfId="481"/>
    <cellStyle name="+_ACCESS 1° TRIM08_Puglia SSR - Piano Conti 2013-B06pht 5" xfId="482"/>
    <cellStyle name="+_ACCESS 1° TRIM08_Puglia SSR - Piano Conti 2013-B06pht 6" xfId="483"/>
    <cellStyle name="+_ACCESS 1° TRIM08_Puglia SSR - Piano Conti 2013-B06pht 7" xfId="484"/>
    <cellStyle name="+_ACCESS 1° TRIM08_Puglia SSR - Piano Conti 2013-B06pht 8" xfId="485"/>
    <cellStyle name="+_ACCESS 1° TRIM08_Puglia SSR - Piano Conti 2013-B06pht 9" xfId="486"/>
    <cellStyle name="+_ACCESS 1° TRIM08_Puglia SSR - Piano Conti 2013-B06pht_Budget 2 trim 2014." xfId="487"/>
    <cellStyle name="+_ACCESS 1° TRIM08_Puglia SSR - Piano Conti 2013-B06pht_ce esteso versione 14 aprile 2014" xfId="488"/>
    <cellStyle name="+_ACCESS 1° TRIM08_Puglia SSR - Piano Conti 2013-B06pht_IMMOBILIZZAZIONI IN CORSO ANNO 2013" xfId="489"/>
    <cellStyle name="+_ACCESS 1° TRIM08_Puglia SSR - Piano Conti 2013-B06pht_PDC - nov2012" xfId="490"/>
    <cellStyle name="+_ACCESS 1° TRIM08_Puglia SSR - Piano Conti 2013-B06pht_PDC 2012" xfId="491"/>
    <cellStyle name="+_ACCESS 1° TRIM08_Puglia SSR - Piano Conti 2013-B06pht_PDC 2013" xfId="492"/>
    <cellStyle name="+_ACCESS 1° TRIM08_Puglia SSR - Piano Conti 2013-B06pht_PDC 2014" xfId="493"/>
    <cellStyle name="+_ACCESS 1° TRIM08_Tabelle RG 2013 ver0.2" xfId="494"/>
    <cellStyle name="+_Analisi produzione PRC 2013 v1.0" xfId="495"/>
    <cellStyle name="+_Azioni Dief 2010 per anno 2011" xfId="496"/>
    <cellStyle name="+_Azioni Dief 2010 per anno 2011 10" xfId="497"/>
    <cellStyle name="+_Azioni Dief 2010 per anno 2011 11" xfId="498"/>
    <cellStyle name="+_Azioni Dief 2010 per anno 2011 12" xfId="499"/>
    <cellStyle name="+_Azioni Dief 2010 per anno 2011 13" xfId="500"/>
    <cellStyle name="+_Azioni Dief 2010 per anno 2011 14" xfId="501"/>
    <cellStyle name="+_Azioni Dief 2010 per anno 2011 15" xfId="502"/>
    <cellStyle name="+_Azioni Dief 2010 per anno 2011 16" xfId="503"/>
    <cellStyle name="+_Azioni Dief 2010 per anno 2011 17" xfId="504"/>
    <cellStyle name="+_Azioni Dief 2010 per anno 2011 18" xfId="505"/>
    <cellStyle name="+_Azioni Dief 2010 per anno 2011 19" xfId="506"/>
    <cellStyle name="+_Azioni Dief 2010 per anno 2011 2" xfId="507"/>
    <cellStyle name="+_Azioni Dief 2010 per anno 2011 20" xfId="508"/>
    <cellStyle name="+_Azioni Dief 2010 per anno 2011 21" xfId="509"/>
    <cellStyle name="+_Azioni Dief 2010 per anno 2011 22" xfId="510"/>
    <cellStyle name="+_Azioni Dief 2010 per anno 2011 23" xfId="511"/>
    <cellStyle name="+_Azioni Dief 2010 per anno 2011 24" xfId="512"/>
    <cellStyle name="+_Azioni Dief 2010 per anno 2011 25" xfId="513"/>
    <cellStyle name="+_Azioni Dief 2010 per anno 2011 26" xfId="514"/>
    <cellStyle name="+_Azioni Dief 2010 per anno 2011 27" xfId="515"/>
    <cellStyle name="+_Azioni Dief 2010 per anno 2011 28" xfId="516"/>
    <cellStyle name="+_Azioni Dief 2010 per anno 2011 29" xfId="517"/>
    <cellStyle name="+_Azioni Dief 2010 per anno 2011 3" xfId="518"/>
    <cellStyle name="+_Azioni Dief 2010 per anno 2011 30" xfId="519"/>
    <cellStyle name="+_Azioni Dief 2010 per anno 2011 31" xfId="520"/>
    <cellStyle name="+_Azioni Dief 2010 per anno 2011 32" xfId="521"/>
    <cellStyle name="+_Azioni Dief 2010 per anno 2011 4" xfId="522"/>
    <cellStyle name="+_Azioni Dief 2010 per anno 2011 5" xfId="523"/>
    <cellStyle name="+_Azioni Dief 2010 per anno 2011 6" xfId="524"/>
    <cellStyle name="+_Azioni Dief 2010 per anno 2011 7" xfId="525"/>
    <cellStyle name="+_Azioni Dief 2010 per anno 2011 8" xfId="526"/>
    <cellStyle name="+_Azioni Dief 2010 per anno 2011 9" xfId="527"/>
    <cellStyle name="+_Azioni Dief 2010 per anno 2011_Bilancio 2012 v2.0_DEF" xfId="528"/>
    <cellStyle name="+_Azioni Dief 2010 per anno 2011_Budget 2 trim 2014." xfId="529"/>
    <cellStyle name="+_Azioni Dief 2010 per anno 2011_ce esteso versione 14 aprile 2014" xfId="530"/>
    <cellStyle name="+_Azioni Dief 2010 per anno 2011_III Trimestre 2016 V 0.3" xfId="531"/>
    <cellStyle name="+_Azioni Dief 2010 per anno 2011_III Trimestre 2016 V1.0" xfId="532"/>
    <cellStyle name="+_Azioni Dief 2010 per anno 2011_IMMOBILIZZAZIONI IN CORSO ANNO 2013" xfId="533"/>
    <cellStyle name="+_Azioni Dief 2010 per anno 2011_IV Trimestre 2013 v.2.0" xfId="534"/>
    <cellStyle name="+_Azioni Dief 2010 per anno 2011_PDC - nov2012" xfId="535"/>
    <cellStyle name="+_Azioni Dief 2010 per anno 2011_PDC 2012" xfId="536"/>
    <cellStyle name="+_Azioni Dief 2010 per anno 2011_PDC 2013" xfId="537"/>
    <cellStyle name="+_Azioni Dief 2010 per anno 2011_PDC 2014" xfId="538"/>
    <cellStyle name="+_Azioni Dief 2010 per anno 2011_Puglia SSR - Piano Conti 2013-B06pht" xfId="539"/>
    <cellStyle name="+_Azioni Dief 2010 per anno 2011_Puglia SSR - Piano Conti 2013-B06pht 10" xfId="540"/>
    <cellStyle name="+_Azioni Dief 2010 per anno 2011_Puglia SSR - Piano Conti 2013-B06pht 11" xfId="541"/>
    <cellStyle name="+_Azioni Dief 2010 per anno 2011_Puglia SSR - Piano Conti 2013-B06pht 12" xfId="542"/>
    <cellStyle name="+_Azioni Dief 2010 per anno 2011_Puglia SSR - Piano Conti 2013-B06pht 13" xfId="543"/>
    <cellStyle name="+_Azioni Dief 2010 per anno 2011_Puglia SSR - Piano Conti 2013-B06pht 14" xfId="544"/>
    <cellStyle name="+_Azioni Dief 2010 per anno 2011_Puglia SSR - Piano Conti 2013-B06pht 15" xfId="545"/>
    <cellStyle name="+_Azioni Dief 2010 per anno 2011_Puglia SSR - Piano Conti 2013-B06pht 16" xfId="546"/>
    <cellStyle name="+_Azioni Dief 2010 per anno 2011_Puglia SSR - Piano Conti 2013-B06pht 17" xfId="547"/>
    <cellStyle name="+_Azioni Dief 2010 per anno 2011_Puglia SSR - Piano Conti 2013-B06pht 18" xfId="548"/>
    <cellStyle name="+_Azioni Dief 2010 per anno 2011_Puglia SSR - Piano Conti 2013-B06pht 19" xfId="549"/>
    <cellStyle name="+_Azioni Dief 2010 per anno 2011_Puglia SSR - Piano Conti 2013-B06pht 2" xfId="550"/>
    <cellStyle name="+_Azioni Dief 2010 per anno 2011_Puglia SSR - Piano Conti 2013-B06pht 20" xfId="551"/>
    <cellStyle name="+_Azioni Dief 2010 per anno 2011_Puglia SSR - Piano Conti 2013-B06pht 21" xfId="552"/>
    <cellStyle name="+_Azioni Dief 2010 per anno 2011_Puglia SSR - Piano Conti 2013-B06pht 22" xfId="553"/>
    <cellStyle name="+_Azioni Dief 2010 per anno 2011_Puglia SSR - Piano Conti 2013-B06pht 23" xfId="554"/>
    <cellStyle name="+_Azioni Dief 2010 per anno 2011_Puglia SSR - Piano Conti 2013-B06pht 24" xfId="555"/>
    <cellStyle name="+_Azioni Dief 2010 per anno 2011_Puglia SSR - Piano Conti 2013-B06pht 25" xfId="556"/>
    <cellStyle name="+_Azioni Dief 2010 per anno 2011_Puglia SSR - Piano Conti 2013-B06pht 26" xfId="557"/>
    <cellStyle name="+_Azioni Dief 2010 per anno 2011_Puglia SSR - Piano Conti 2013-B06pht 27" xfId="558"/>
    <cellStyle name="+_Azioni Dief 2010 per anno 2011_Puglia SSR - Piano Conti 2013-B06pht 28" xfId="559"/>
    <cellStyle name="+_Azioni Dief 2010 per anno 2011_Puglia SSR - Piano Conti 2013-B06pht 29" xfId="560"/>
    <cellStyle name="+_Azioni Dief 2010 per anno 2011_Puglia SSR - Piano Conti 2013-B06pht 3" xfId="561"/>
    <cellStyle name="+_Azioni Dief 2010 per anno 2011_Puglia SSR - Piano Conti 2013-B06pht 30" xfId="562"/>
    <cellStyle name="+_Azioni Dief 2010 per anno 2011_Puglia SSR - Piano Conti 2013-B06pht 31" xfId="563"/>
    <cellStyle name="+_Azioni Dief 2010 per anno 2011_Puglia SSR - Piano Conti 2013-B06pht 32" xfId="564"/>
    <cellStyle name="+_Azioni Dief 2010 per anno 2011_Puglia SSR - Piano Conti 2013-B06pht 4" xfId="565"/>
    <cellStyle name="+_Azioni Dief 2010 per anno 2011_Puglia SSR - Piano Conti 2013-B06pht 5" xfId="566"/>
    <cellStyle name="+_Azioni Dief 2010 per anno 2011_Puglia SSR - Piano Conti 2013-B06pht 6" xfId="567"/>
    <cellStyle name="+_Azioni Dief 2010 per anno 2011_Puglia SSR - Piano Conti 2013-B06pht 7" xfId="568"/>
    <cellStyle name="+_Azioni Dief 2010 per anno 2011_Puglia SSR - Piano Conti 2013-B06pht 8" xfId="569"/>
    <cellStyle name="+_Azioni Dief 2010 per anno 2011_Puglia SSR - Piano Conti 2013-B06pht 9" xfId="570"/>
    <cellStyle name="+_Azioni Dief 2010 per anno 2011_Puglia SSR - Piano Conti 2013-B06pht_Budget 2 trim 2014." xfId="571"/>
    <cellStyle name="+_Azioni Dief 2010 per anno 2011_Puglia SSR - Piano Conti 2013-B06pht_ce esteso versione 14 aprile 2014" xfId="572"/>
    <cellStyle name="+_Azioni Dief 2010 per anno 2011_Puglia SSR - Piano Conti 2013-B06pht_IMMOBILIZZAZIONI IN CORSO ANNO 2013" xfId="573"/>
    <cellStyle name="+_Azioni Dief 2010 per anno 2011_Puglia SSR - Piano Conti 2013-B06pht_PDC - nov2012" xfId="574"/>
    <cellStyle name="+_Azioni Dief 2010 per anno 2011_Puglia SSR - Piano Conti 2013-B06pht_PDC 2012" xfId="575"/>
    <cellStyle name="+_Azioni Dief 2010 per anno 2011_Puglia SSR - Piano Conti 2013-B06pht_PDC 2013" xfId="576"/>
    <cellStyle name="+_Azioni Dief 2010 per anno 2011_Puglia SSR - Piano Conti 2013-B06pht_PDC 2014" xfId="577"/>
    <cellStyle name="+_Azioni Dief 2010 per anno 2011_Tabelle RG 2013 ver0.2" xfId="578"/>
    <cellStyle name="+_BA" xfId="579"/>
    <cellStyle name="+_BA 10" xfId="580"/>
    <cellStyle name="+_BA 11" xfId="581"/>
    <cellStyle name="+_BA 12" xfId="582"/>
    <cellStyle name="+_BA 13" xfId="583"/>
    <cellStyle name="+_BA 14" xfId="584"/>
    <cellStyle name="+_BA 15" xfId="585"/>
    <cellStyle name="+_BA 16" xfId="586"/>
    <cellStyle name="+_BA 17" xfId="587"/>
    <cellStyle name="+_BA 18" xfId="588"/>
    <cellStyle name="+_BA 19" xfId="589"/>
    <cellStyle name="+_BA 2" xfId="590"/>
    <cellStyle name="+_BA 20" xfId="591"/>
    <cellStyle name="+_BA 21" xfId="592"/>
    <cellStyle name="+_BA 22" xfId="593"/>
    <cellStyle name="+_BA 23" xfId="594"/>
    <cellStyle name="+_BA 24" xfId="595"/>
    <cellStyle name="+_BA 25" xfId="596"/>
    <cellStyle name="+_BA 26" xfId="597"/>
    <cellStyle name="+_BA 27" xfId="598"/>
    <cellStyle name="+_BA 28" xfId="599"/>
    <cellStyle name="+_BA 29" xfId="600"/>
    <cellStyle name="+_BA 3" xfId="601"/>
    <cellStyle name="+_BA 30" xfId="602"/>
    <cellStyle name="+_BA 31" xfId="603"/>
    <cellStyle name="+_BA 32" xfId="604"/>
    <cellStyle name="+_BA 33" xfId="605"/>
    <cellStyle name="+_BA 34" xfId="606"/>
    <cellStyle name="+_BA 35" xfId="607"/>
    <cellStyle name="+_BA 36" xfId="608"/>
    <cellStyle name="+_BA 37" xfId="609"/>
    <cellStyle name="+_BA 38" xfId="610"/>
    <cellStyle name="+_BA 39" xfId="611"/>
    <cellStyle name="+_BA 4" xfId="612"/>
    <cellStyle name="+_BA 40" xfId="613"/>
    <cellStyle name="+_BA 41" xfId="614"/>
    <cellStyle name="+_BA 42" xfId="615"/>
    <cellStyle name="+_BA 43" xfId="616"/>
    <cellStyle name="+_BA 44" xfId="617"/>
    <cellStyle name="+_BA 45" xfId="618"/>
    <cellStyle name="+_BA 46" xfId="619"/>
    <cellStyle name="+_BA 47" xfId="620"/>
    <cellStyle name="+_BA 48" xfId="621"/>
    <cellStyle name="+_BA 49" xfId="622"/>
    <cellStyle name="+_BA 5" xfId="623"/>
    <cellStyle name="+_BA 50" xfId="624"/>
    <cellStyle name="+_BA 51" xfId="625"/>
    <cellStyle name="+_BA 52" xfId="626"/>
    <cellStyle name="+_BA 53" xfId="627"/>
    <cellStyle name="+_BA 54" xfId="628"/>
    <cellStyle name="+_BA 55" xfId="629"/>
    <cellStyle name="+_BA 56" xfId="630"/>
    <cellStyle name="+_BA 57" xfId="631"/>
    <cellStyle name="+_BA 58" xfId="632"/>
    <cellStyle name="+_BA 59" xfId="633"/>
    <cellStyle name="+_BA 6" xfId="634"/>
    <cellStyle name="+_BA 60" xfId="635"/>
    <cellStyle name="+_BA 61" xfId="636"/>
    <cellStyle name="+_BA 62" xfId="637"/>
    <cellStyle name="+_BA 63" xfId="638"/>
    <cellStyle name="+_BA 64" xfId="639"/>
    <cellStyle name="+_BA 65" xfId="640"/>
    <cellStyle name="+_BA 66" xfId="641"/>
    <cellStyle name="+_BA 67" xfId="642"/>
    <cellStyle name="+_BA 68" xfId="643"/>
    <cellStyle name="+_BA 69" xfId="644"/>
    <cellStyle name="+_BA 7" xfId="645"/>
    <cellStyle name="+_BA 70" xfId="646"/>
    <cellStyle name="+_BA 71" xfId="647"/>
    <cellStyle name="+_BA 72" xfId="648"/>
    <cellStyle name="+_BA 73" xfId="649"/>
    <cellStyle name="+_BA 74" xfId="650"/>
    <cellStyle name="+_BA 75" xfId="651"/>
    <cellStyle name="+_BA 76" xfId="652"/>
    <cellStyle name="+_BA 77" xfId="653"/>
    <cellStyle name="+_BA 78" xfId="654"/>
    <cellStyle name="+_BA 79" xfId="655"/>
    <cellStyle name="+_BA 8" xfId="656"/>
    <cellStyle name="+_BA 80" xfId="657"/>
    <cellStyle name="+_BA 81" xfId="658"/>
    <cellStyle name="+_BA 9" xfId="659"/>
    <cellStyle name="+_BA_Budget 2 trim 2014." xfId="660"/>
    <cellStyle name="+_BA_ce esteso versione 14 aprile 2014" xfId="661"/>
    <cellStyle name="+_BA_CE_SP1 arrotondati" xfId="662"/>
    <cellStyle name="+_BA_FINALE2" xfId="663"/>
    <cellStyle name="+_BA_IMMOBILIZZAZIONI IN CORSO ANNO 2013" xfId="664"/>
    <cellStyle name="+_BA_PDC - nov2012" xfId="665"/>
    <cellStyle name="+_BA_PDC 2012" xfId="666"/>
    <cellStyle name="+_BA_PDC 2013" xfId="667"/>
    <cellStyle name="+_BA_PDC 2014" xfId="668"/>
    <cellStyle name="+_BA_SERVIZI APPALTATI 2014 previsione 2015" xfId="669"/>
    <cellStyle name="+_Bilancio 2007 IRCCS Castellana_v1.0" xfId="670"/>
    <cellStyle name="+_Bilancio 2007_ONC_x la stampa" xfId="671"/>
    <cellStyle name="+_Bilancio 2007_ONC_x la stampa 2" xfId="672"/>
    <cellStyle name="+_Bilancio 2007_ONC_x la stampa 3" xfId="673"/>
    <cellStyle name="+_Bilancio 2007_ONC_x la stampa 4" xfId="674"/>
    <cellStyle name="+_Bilancio 2007_ONC_x la stampa 5" xfId="675"/>
    <cellStyle name="+_Bilancio 2007_ONC_x la stampa_III Trimestre 2016 V 0.3" xfId="676"/>
    <cellStyle name="+_Bilancio 2007_ONC_x la stampa_III Trimestre 2016 V1.0" xfId="677"/>
    <cellStyle name="+_Bilancio 2007_v1.0" xfId="678"/>
    <cellStyle name="+_Bilancio 2008 v0.3" xfId="679"/>
    <cellStyle name="+_Bilancio 2008 v0.3_Budget 2012_Rid v1.0" xfId="680"/>
    <cellStyle name="+_Bilancio 2008 v0.3_CE II Trim.2010_v0.2" xfId="681"/>
    <cellStyle name="+_Bilancio 2008 v0.3_CE II Trim.2012_v1.0" xfId="682"/>
    <cellStyle name="+_Bilancio 2008 v0.3_CE_III_Trim.2010_v1.0" xfId="683"/>
    <cellStyle name="+_Bilancio 2008 v0.3_Tabelle RG II Trim-2012_ 0.1" xfId="684"/>
    <cellStyle name="+_Bilancio 2012 v2.0_DEF" xfId="685"/>
    <cellStyle name="+_Bilancio 2012 v2.0_DEF 2" xfId="686"/>
    <cellStyle name="+_Bilancio 2012 v2.0_DEF 3" xfId="687"/>
    <cellStyle name="+_Bilancio 2012 v2.0_DEF 4" xfId="688"/>
    <cellStyle name="+_Bilancio 2012 v2.0_DEF 5" xfId="689"/>
    <cellStyle name="+_Bilancio 2012 v2.0_DEF_III Trimestre 2016 V 0.3" xfId="690"/>
    <cellStyle name="+_Bilancio 2012 v2.0_DEF_III Trimestre 2016 V1.0" xfId="691"/>
    <cellStyle name="+_Bilancio 2013_IRCCS v0.24" xfId="692"/>
    <cellStyle name="+_Bilancio 2013_IRCCS v0.25" xfId="693"/>
    <cellStyle name="+_Bilancio d'esercizio 2012_schemi &amp; allegati_TT" xfId="694"/>
    <cellStyle name="+_Budget personale_2011 - Copia" xfId="695"/>
    <cellStyle name="+_Budget personale_2011 - Copia 10" xfId="696"/>
    <cellStyle name="+_Budget personale_2011 - Copia 11" xfId="697"/>
    <cellStyle name="+_Budget personale_2011 - Copia 12" xfId="698"/>
    <cellStyle name="+_Budget personale_2011 - Copia 13" xfId="699"/>
    <cellStyle name="+_Budget personale_2011 - Copia 14" xfId="700"/>
    <cellStyle name="+_Budget personale_2011 - Copia 15" xfId="701"/>
    <cellStyle name="+_Budget personale_2011 - Copia 16" xfId="702"/>
    <cellStyle name="+_Budget personale_2011 - Copia 17" xfId="703"/>
    <cellStyle name="+_Budget personale_2011 - Copia 18" xfId="704"/>
    <cellStyle name="+_Budget personale_2011 - Copia 19" xfId="705"/>
    <cellStyle name="+_Budget personale_2011 - Copia 2" xfId="706"/>
    <cellStyle name="+_Budget personale_2011 - Copia 20" xfId="707"/>
    <cellStyle name="+_Budget personale_2011 - Copia 21" xfId="708"/>
    <cellStyle name="+_Budget personale_2011 - Copia 22" xfId="709"/>
    <cellStyle name="+_Budget personale_2011 - Copia 23" xfId="710"/>
    <cellStyle name="+_Budget personale_2011 - Copia 24" xfId="711"/>
    <cellStyle name="+_Budget personale_2011 - Copia 25" xfId="712"/>
    <cellStyle name="+_Budget personale_2011 - Copia 26" xfId="713"/>
    <cellStyle name="+_Budget personale_2011 - Copia 27" xfId="714"/>
    <cellStyle name="+_Budget personale_2011 - Copia 28" xfId="715"/>
    <cellStyle name="+_Budget personale_2011 - Copia 29" xfId="716"/>
    <cellStyle name="+_Budget personale_2011 - Copia 3" xfId="717"/>
    <cellStyle name="+_Budget personale_2011 - Copia 30" xfId="718"/>
    <cellStyle name="+_Budget personale_2011 - Copia 31" xfId="719"/>
    <cellStyle name="+_Budget personale_2011 - Copia 32" xfId="720"/>
    <cellStyle name="+_Budget personale_2011 - Copia 4" xfId="721"/>
    <cellStyle name="+_Budget personale_2011 - Copia 5" xfId="722"/>
    <cellStyle name="+_Budget personale_2011 - Copia 6" xfId="723"/>
    <cellStyle name="+_Budget personale_2011 - Copia 7" xfId="724"/>
    <cellStyle name="+_Budget personale_2011 - Copia 8" xfId="725"/>
    <cellStyle name="+_Budget personale_2011 - Copia 9" xfId="726"/>
    <cellStyle name="+_Budget personale_2011 - Copia_Bilancio 2012 v2.0_DEF" xfId="727"/>
    <cellStyle name="+_Budget personale_2011 - Copia_Budget 2 trim 2014." xfId="728"/>
    <cellStyle name="+_Budget personale_2011 - Copia_ce esteso versione 14 aprile 2014" xfId="729"/>
    <cellStyle name="+_Budget personale_2011 - Copia_III Trimestre 2016 V 0.3" xfId="730"/>
    <cellStyle name="+_Budget personale_2011 - Copia_III Trimestre 2016 V1.0" xfId="731"/>
    <cellStyle name="+_Budget personale_2011 - Copia_IMMOBILIZZAZIONI IN CORSO ANNO 2013" xfId="732"/>
    <cellStyle name="+_Budget personale_2011 - Copia_IV Trimestre 2013 v.2.0" xfId="733"/>
    <cellStyle name="+_Budget personale_2011 - Copia_PDC - nov2012" xfId="734"/>
    <cellStyle name="+_Budget personale_2011 - Copia_PDC 2012" xfId="735"/>
    <cellStyle name="+_Budget personale_2011 - Copia_PDC 2013" xfId="736"/>
    <cellStyle name="+_Budget personale_2011 - Copia_PDC 2014" xfId="737"/>
    <cellStyle name="+_Budget personale_2011 - Copia_Puglia SSR - Piano Conti 2013-B06pht" xfId="738"/>
    <cellStyle name="+_Budget personale_2011 - Copia_Puglia SSR - Piano Conti 2013-B06pht 10" xfId="739"/>
    <cellStyle name="+_Budget personale_2011 - Copia_Puglia SSR - Piano Conti 2013-B06pht 11" xfId="740"/>
    <cellStyle name="+_Budget personale_2011 - Copia_Puglia SSR - Piano Conti 2013-B06pht 12" xfId="741"/>
    <cellStyle name="+_Budget personale_2011 - Copia_Puglia SSR - Piano Conti 2013-B06pht 13" xfId="742"/>
    <cellStyle name="+_Budget personale_2011 - Copia_Puglia SSR - Piano Conti 2013-B06pht 14" xfId="743"/>
    <cellStyle name="+_Budget personale_2011 - Copia_Puglia SSR - Piano Conti 2013-B06pht 15" xfId="744"/>
    <cellStyle name="+_Budget personale_2011 - Copia_Puglia SSR - Piano Conti 2013-B06pht 16" xfId="745"/>
    <cellStyle name="+_Budget personale_2011 - Copia_Puglia SSR - Piano Conti 2013-B06pht 17" xfId="746"/>
    <cellStyle name="+_Budget personale_2011 - Copia_Puglia SSR - Piano Conti 2013-B06pht 18" xfId="747"/>
    <cellStyle name="+_Budget personale_2011 - Copia_Puglia SSR - Piano Conti 2013-B06pht 19" xfId="748"/>
    <cellStyle name="+_Budget personale_2011 - Copia_Puglia SSR - Piano Conti 2013-B06pht 2" xfId="749"/>
    <cellStyle name="+_Budget personale_2011 - Copia_Puglia SSR - Piano Conti 2013-B06pht 20" xfId="750"/>
    <cellStyle name="+_Budget personale_2011 - Copia_Puglia SSR - Piano Conti 2013-B06pht 21" xfId="751"/>
    <cellStyle name="+_Budget personale_2011 - Copia_Puglia SSR - Piano Conti 2013-B06pht 22" xfId="752"/>
    <cellStyle name="+_Budget personale_2011 - Copia_Puglia SSR - Piano Conti 2013-B06pht 23" xfId="753"/>
    <cellStyle name="+_Budget personale_2011 - Copia_Puglia SSR - Piano Conti 2013-B06pht 24" xfId="754"/>
    <cellStyle name="+_Budget personale_2011 - Copia_Puglia SSR - Piano Conti 2013-B06pht 25" xfId="755"/>
    <cellStyle name="+_Budget personale_2011 - Copia_Puglia SSR - Piano Conti 2013-B06pht 26" xfId="756"/>
    <cellStyle name="+_Budget personale_2011 - Copia_Puglia SSR - Piano Conti 2013-B06pht 27" xfId="757"/>
    <cellStyle name="+_Budget personale_2011 - Copia_Puglia SSR - Piano Conti 2013-B06pht 28" xfId="758"/>
    <cellStyle name="+_Budget personale_2011 - Copia_Puglia SSR - Piano Conti 2013-B06pht 29" xfId="759"/>
    <cellStyle name="+_Budget personale_2011 - Copia_Puglia SSR - Piano Conti 2013-B06pht 3" xfId="760"/>
    <cellStyle name="+_Budget personale_2011 - Copia_Puglia SSR - Piano Conti 2013-B06pht 30" xfId="761"/>
    <cellStyle name="+_Budget personale_2011 - Copia_Puglia SSR - Piano Conti 2013-B06pht 31" xfId="762"/>
    <cellStyle name="+_Budget personale_2011 - Copia_Puglia SSR - Piano Conti 2013-B06pht 32" xfId="763"/>
    <cellStyle name="+_Budget personale_2011 - Copia_Puglia SSR - Piano Conti 2013-B06pht 4" xfId="764"/>
    <cellStyle name="+_Budget personale_2011 - Copia_Puglia SSR - Piano Conti 2013-B06pht 5" xfId="765"/>
    <cellStyle name="+_Budget personale_2011 - Copia_Puglia SSR - Piano Conti 2013-B06pht 6" xfId="766"/>
    <cellStyle name="+_Budget personale_2011 - Copia_Puglia SSR - Piano Conti 2013-B06pht 7" xfId="767"/>
    <cellStyle name="+_Budget personale_2011 - Copia_Puglia SSR - Piano Conti 2013-B06pht 8" xfId="768"/>
    <cellStyle name="+_Budget personale_2011 - Copia_Puglia SSR - Piano Conti 2013-B06pht 9" xfId="769"/>
    <cellStyle name="+_Budget personale_2011 - Copia_Puglia SSR - Piano Conti 2013-B06pht_Budget 2 trim 2014." xfId="770"/>
    <cellStyle name="+_Budget personale_2011 - Copia_Puglia SSR - Piano Conti 2013-B06pht_ce esteso versione 14 aprile 2014" xfId="771"/>
    <cellStyle name="+_Budget personale_2011 - Copia_Puglia SSR - Piano Conti 2013-B06pht_IMMOBILIZZAZIONI IN CORSO ANNO 2013" xfId="772"/>
    <cellStyle name="+_Budget personale_2011 - Copia_Puglia SSR - Piano Conti 2013-B06pht_PDC - nov2012" xfId="773"/>
    <cellStyle name="+_Budget personale_2011 - Copia_Puglia SSR - Piano Conti 2013-B06pht_PDC 2012" xfId="774"/>
    <cellStyle name="+_Budget personale_2011 - Copia_Puglia SSR - Piano Conti 2013-B06pht_PDC 2013" xfId="775"/>
    <cellStyle name="+_Budget personale_2011 - Copia_Puglia SSR - Piano Conti 2013-B06pht_PDC 2014" xfId="776"/>
    <cellStyle name="+_Budget personale_2011 - Copia_Tabelle RG 2013 ver0.2" xfId="777"/>
    <cellStyle name="+_CE 1° TRIM 2008" xfId="778"/>
    <cellStyle name="+_CE 1° TRIM 2008 10" xfId="779"/>
    <cellStyle name="+_CE 1° TRIM 2008 11" xfId="780"/>
    <cellStyle name="+_CE 1° TRIM 2008 12" xfId="781"/>
    <cellStyle name="+_CE 1° TRIM 2008 13" xfId="782"/>
    <cellStyle name="+_CE 1° TRIM 2008 14" xfId="783"/>
    <cellStyle name="+_CE 1° TRIM 2008 15" xfId="784"/>
    <cellStyle name="+_CE 1° TRIM 2008 16" xfId="785"/>
    <cellStyle name="+_CE 1° TRIM 2008 17" xfId="786"/>
    <cellStyle name="+_CE 1° TRIM 2008 18" xfId="787"/>
    <cellStyle name="+_CE 1° TRIM 2008 19" xfId="788"/>
    <cellStyle name="+_CE 1° TRIM 2008 2" xfId="789"/>
    <cellStyle name="+_CE 1° TRIM 2008 20" xfId="790"/>
    <cellStyle name="+_CE 1° TRIM 2008 21" xfId="791"/>
    <cellStyle name="+_CE 1° TRIM 2008 22" xfId="792"/>
    <cellStyle name="+_CE 1° TRIM 2008 23" xfId="793"/>
    <cellStyle name="+_CE 1° TRIM 2008 24" xfId="794"/>
    <cellStyle name="+_CE 1° TRIM 2008 25" xfId="795"/>
    <cellStyle name="+_CE 1° TRIM 2008 26" xfId="796"/>
    <cellStyle name="+_CE 1° TRIM 2008 27" xfId="797"/>
    <cellStyle name="+_CE 1° TRIM 2008 28" xfId="798"/>
    <cellStyle name="+_CE 1° TRIM 2008 29" xfId="799"/>
    <cellStyle name="+_CE 1° TRIM 2008 3" xfId="800"/>
    <cellStyle name="+_CE 1° TRIM 2008 30" xfId="801"/>
    <cellStyle name="+_CE 1° TRIM 2008 31" xfId="802"/>
    <cellStyle name="+_CE 1° TRIM 2008 32" xfId="803"/>
    <cellStyle name="+_CE 1° TRIM 2008 4" xfId="804"/>
    <cellStyle name="+_CE 1° TRIM 2008 5" xfId="805"/>
    <cellStyle name="+_CE 1° TRIM 2008 6" xfId="806"/>
    <cellStyle name="+_CE 1° TRIM 2008 7" xfId="807"/>
    <cellStyle name="+_CE 1° TRIM 2008 8" xfId="808"/>
    <cellStyle name="+_CE 1° TRIM 2008 9" xfId="809"/>
    <cellStyle name="+_CE 1° TRIM 2008_Bilancio 2012 v2.0_DEF" xfId="810"/>
    <cellStyle name="+_CE 1° TRIM 2008_Bilancio 2012 v2.0_DEF 2" xfId="811"/>
    <cellStyle name="+_CE 1° TRIM 2008_Bilancio 2012 v2.0_DEF 3" xfId="812"/>
    <cellStyle name="+_CE 1° TRIM 2008_Bilancio 2012 v2.0_DEF 4" xfId="813"/>
    <cellStyle name="+_CE 1° TRIM 2008_Bilancio 2012 v2.0_DEF 5" xfId="814"/>
    <cellStyle name="+_CE 1° TRIM 2008_Bilancio 2012 v2.0_DEF_III Trimestre 2016 V 0.3" xfId="815"/>
    <cellStyle name="+_CE 1° TRIM 2008_Bilancio 2012 v2.0_DEF_III Trimestre 2016 V1.0" xfId="816"/>
    <cellStyle name="+_CE 1° TRIM 2008_Bilancio d'esercizio 2012_schemi &amp; allegati_TT" xfId="817"/>
    <cellStyle name="+_CE 1° TRIM 2008_Budget 2 trim 2014." xfId="818"/>
    <cellStyle name="+_CE 1° TRIM 2008_ce esteso versione 14 aprile 2014" xfId="819"/>
    <cellStyle name="+_CE 1° TRIM 2008_Cee Esteso 2013.v.0.1" xfId="820"/>
    <cellStyle name="+_CE 1° TRIM 2008_IMMOBILIZZAZIONI IN CORSO ANNO 2013" xfId="821"/>
    <cellStyle name="+_CE 1° TRIM 2008_IV Trimestre 2013 v.2.0" xfId="822"/>
    <cellStyle name="+_CE 1° TRIM 2008_IV Trimestre 2013 v.2.0 2" xfId="823"/>
    <cellStyle name="+_CE 1° TRIM 2008_IV Trimestre 2013 v.2.0 3" xfId="824"/>
    <cellStyle name="+_CE 1° TRIM 2008_IV Trimestre 2013 v.2.0 4" xfId="825"/>
    <cellStyle name="+_CE 1° TRIM 2008_IV Trimestre 2013 v.2.0 5" xfId="826"/>
    <cellStyle name="+_CE 1° TRIM 2008_IV Trimestre 2013 v.2.0_III Trimestre 2016 V 0.3" xfId="827"/>
    <cellStyle name="+_CE 1° TRIM 2008_IV Trimestre 2013 v.2.0_III Trimestre 2016 V1.0" xfId="828"/>
    <cellStyle name="+_CE 1° TRIM 2008_modelli" xfId="829"/>
    <cellStyle name="+_CE 1° TRIM 2008_PDC - nov2012" xfId="830"/>
    <cellStyle name="+_CE 1° TRIM 2008_PDC 2012" xfId="831"/>
    <cellStyle name="+_CE 1° TRIM 2008_PDC 2013" xfId="832"/>
    <cellStyle name="+_CE 1° TRIM 2008_PDC 2014" xfId="833"/>
    <cellStyle name="+_CE II trim 2012 versione 0.10" xfId="834"/>
    <cellStyle name="+_CE IRCCS IV° Trim.2008_v1.0 (definitivo)" xfId="835"/>
    <cellStyle name="+_CE IV Trim.2008_v1.0" xfId="836"/>
    <cellStyle name="+_CE_SP1 arrotondati" xfId="837"/>
    <cellStyle name="+_CE_SP1 arrotondati 10" xfId="838"/>
    <cellStyle name="+_CE_SP1 arrotondati 11" xfId="839"/>
    <cellStyle name="+_CE_SP1 arrotondati 12" xfId="840"/>
    <cellStyle name="+_CE_SP1 arrotondati 13" xfId="841"/>
    <cellStyle name="+_CE_SP1 arrotondati 14" xfId="842"/>
    <cellStyle name="+_CE_SP1 arrotondati 2" xfId="843"/>
    <cellStyle name="+_CE_SP1 arrotondati 3" xfId="844"/>
    <cellStyle name="+_CE_SP1 arrotondati 4" xfId="845"/>
    <cellStyle name="+_CE_SP1 arrotondati 5" xfId="846"/>
    <cellStyle name="+_CE_SP1 arrotondati 6" xfId="847"/>
    <cellStyle name="+_CE_SP1 arrotondati 7" xfId="848"/>
    <cellStyle name="+_CE_SP1 arrotondati 8" xfId="849"/>
    <cellStyle name="+_CE_SP1 arrotondati 9" xfId="850"/>
    <cellStyle name="+_CE_SP1 arrotondati_ce esteso versione 14 aprile 2014" xfId="851"/>
    <cellStyle name="+_CE_SP1 arrotondati_PDC 2013" xfId="852"/>
    <cellStyle name="+_CE_SP1 arrotondati_PDC 2014" xfId="853"/>
    <cellStyle name="+_CE_SP1 arrotondati_Rendiconto Finanziario" xfId="854"/>
    <cellStyle name="+_Cee Esteso 2013.v.0.1" xfId="855"/>
    <cellStyle name="+_COSTO FONDI A DICEMBRE 2009" xfId="856"/>
    <cellStyle name="+_COSTO FONDI A DICEMBRE 2009 10" xfId="857"/>
    <cellStyle name="+_COSTO FONDI A DICEMBRE 2009 11" xfId="858"/>
    <cellStyle name="+_COSTO FONDI A DICEMBRE 2009 12" xfId="859"/>
    <cellStyle name="+_COSTO FONDI A DICEMBRE 2009 13" xfId="860"/>
    <cellStyle name="+_COSTO FONDI A DICEMBRE 2009 14" xfId="861"/>
    <cellStyle name="+_COSTO FONDI A DICEMBRE 2009 15" xfId="862"/>
    <cellStyle name="+_COSTO FONDI A DICEMBRE 2009 16" xfId="863"/>
    <cellStyle name="+_COSTO FONDI A DICEMBRE 2009 17" xfId="864"/>
    <cellStyle name="+_COSTO FONDI A DICEMBRE 2009 18" xfId="865"/>
    <cellStyle name="+_COSTO FONDI A DICEMBRE 2009 19" xfId="866"/>
    <cellStyle name="+_COSTO FONDI A DICEMBRE 2009 2" xfId="867"/>
    <cellStyle name="+_COSTO FONDI A DICEMBRE 2009 20" xfId="868"/>
    <cellStyle name="+_COSTO FONDI A DICEMBRE 2009 21" xfId="869"/>
    <cellStyle name="+_COSTO FONDI A DICEMBRE 2009 22" xfId="870"/>
    <cellStyle name="+_COSTO FONDI A DICEMBRE 2009 23" xfId="871"/>
    <cellStyle name="+_COSTO FONDI A DICEMBRE 2009 24" xfId="872"/>
    <cellStyle name="+_COSTO FONDI A DICEMBRE 2009 25" xfId="873"/>
    <cellStyle name="+_COSTO FONDI A DICEMBRE 2009 26" xfId="874"/>
    <cellStyle name="+_COSTO FONDI A DICEMBRE 2009 27" xfId="875"/>
    <cellStyle name="+_COSTO FONDI A DICEMBRE 2009 28" xfId="876"/>
    <cellStyle name="+_COSTO FONDI A DICEMBRE 2009 29" xfId="877"/>
    <cellStyle name="+_COSTO FONDI A DICEMBRE 2009 3" xfId="878"/>
    <cellStyle name="+_COSTO FONDI A DICEMBRE 2009 30" xfId="879"/>
    <cellStyle name="+_COSTO FONDI A DICEMBRE 2009 31" xfId="880"/>
    <cellStyle name="+_COSTO FONDI A DICEMBRE 2009 32" xfId="881"/>
    <cellStyle name="+_COSTO FONDI A DICEMBRE 2009 4" xfId="882"/>
    <cellStyle name="+_COSTO FONDI A DICEMBRE 2009 5" xfId="883"/>
    <cellStyle name="+_COSTO FONDI A DICEMBRE 2009 6" xfId="884"/>
    <cellStyle name="+_COSTO FONDI A DICEMBRE 2009 7" xfId="885"/>
    <cellStyle name="+_COSTO FONDI A DICEMBRE 2009 8" xfId="886"/>
    <cellStyle name="+_COSTO FONDI A DICEMBRE 2009 9" xfId="887"/>
    <cellStyle name="+_COSTO FONDI A DICEMBRE 2009_Bilancio 2012 v2.0_DEF" xfId="888"/>
    <cellStyle name="+_COSTO FONDI A DICEMBRE 2009_Budget 2 trim 2014." xfId="889"/>
    <cellStyle name="+_COSTO FONDI A DICEMBRE 2009_ce esteso versione 14 aprile 2014" xfId="890"/>
    <cellStyle name="+_COSTO FONDI A DICEMBRE 2009_III Trimestre 2016 V 0.3" xfId="891"/>
    <cellStyle name="+_COSTO FONDI A DICEMBRE 2009_III Trimestre 2016 V1.0" xfId="892"/>
    <cellStyle name="+_COSTO FONDI A DICEMBRE 2009_IMMOBILIZZAZIONI IN CORSO ANNO 2013" xfId="893"/>
    <cellStyle name="+_COSTO FONDI A DICEMBRE 2009_IV Trimestre 2013 v.2.0" xfId="894"/>
    <cellStyle name="+_COSTO FONDI A DICEMBRE 2009_PDC - nov2012" xfId="895"/>
    <cellStyle name="+_COSTO FONDI A DICEMBRE 2009_PDC 2012" xfId="896"/>
    <cellStyle name="+_COSTO FONDI A DICEMBRE 2009_PDC 2013" xfId="897"/>
    <cellStyle name="+_COSTO FONDI A DICEMBRE 2009_PDC 2014" xfId="898"/>
    <cellStyle name="+_COSTO FONDI A DICEMBRE 2009_Puglia SSR - Piano Conti 2013-B06pht" xfId="899"/>
    <cellStyle name="+_COSTO FONDI A DICEMBRE 2009_Puglia SSR - Piano Conti 2013-B06pht 10" xfId="900"/>
    <cellStyle name="+_COSTO FONDI A DICEMBRE 2009_Puglia SSR - Piano Conti 2013-B06pht 11" xfId="901"/>
    <cellStyle name="+_COSTO FONDI A DICEMBRE 2009_Puglia SSR - Piano Conti 2013-B06pht 12" xfId="902"/>
    <cellStyle name="+_COSTO FONDI A DICEMBRE 2009_Puglia SSR - Piano Conti 2013-B06pht 13" xfId="903"/>
    <cellStyle name="+_COSTO FONDI A DICEMBRE 2009_Puglia SSR - Piano Conti 2013-B06pht 14" xfId="904"/>
    <cellStyle name="+_COSTO FONDI A DICEMBRE 2009_Puglia SSR - Piano Conti 2013-B06pht 15" xfId="905"/>
    <cellStyle name="+_COSTO FONDI A DICEMBRE 2009_Puglia SSR - Piano Conti 2013-B06pht 16" xfId="906"/>
    <cellStyle name="+_COSTO FONDI A DICEMBRE 2009_Puglia SSR - Piano Conti 2013-B06pht 17" xfId="907"/>
    <cellStyle name="+_COSTO FONDI A DICEMBRE 2009_Puglia SSR - Piano Conti 2013-B06pht 18" xfId="908"/>
    <cellStyle name="+_COSTO FONDI A DICEMBRE 2009_Puglia SSR - Piano Conti 2013-B06pht 19" xfId="909"/>
    <cellStyle name="+_COSTO FONDI A DICEMBRE 2009_Puglia SSR - Piano Conti 2013-B06pht 2" xfId="910"/>
    <cellStyle name="+_COSTO FONDI A DICEMBRE 2009_Puglia SSR - Piano Conti 2013-B06pht 20" xfId="911"/>
    <cellStyle name="+_COSTO FONDI A DICEMBRE 2009_Puglia SSR - Piano Conti 2013-B06pht 21" xfId="912"/>
    <cellStyle name="+_COSTO FONDI A DICEMBRE 2009_Puglia SSR - Piano Conti 2013-B06pht 22" xfId="913"/>
    <cellStyle name="+_COSTO FONDI A DICEMBRE 2009_Puglia SSR - Piano Conti 2013-B06pht 23" xfId="914"/>
    <cellStyle name="+_COSTO FONDI A DICEMBRE 2009_Puglia SSR - Piano Conti 2013-B06pht 24" xfId="915"/>
    <cellStyle name="+_COSTO FONDI A DICEMBRE 2009_Puglia SSR - Piano Conti 2013-B06pht 25" xfId="916"/>
    <cellStyle name="+_COSTO FONDI A DICEMBRE 2009_Puglia SSR - Piano Conti 2013-B06pht 26" xfId="917"/>
    <cellStyle name="+_COSTO FONDI A DICEMBRE 2009_Puglia SSR - Piano Conti 2013-B06pht 27" xfId="918"/>
    <cellStyle name="+_COSTO FONDI A DICEMBRE 2009_Puglia SSR - Piano Conti 2013-B06pht 28" xfId="919"/>
    <cellStyle name="+_COSTO FONDI A DICEMBRE 2009_Puglia SSR - Piano Conti 2013-B06pht 29" xfId="920"/>
    <cellStyle name="+_COSTO FONDI A DICEMBRE 2009_Puglia SSR - Piano Conti 2013-B06pht 3" xfId="921"/>
    <cellStyle name="+_COSTO FONDI A DICEMBRE 2009_Puglia SSR - Piano Conti 2013-B06pht 30" xfId="922"/>
    <cellStyle name="+_COSTO FONDI A DICEMBRE 2009_Puglia SSR - Piano Conti 2013-B06pht 31" xfId="923"/>
    <cellStyle name="+_COSTO FONDI A DICEMBRE 2009_Puglia SSR - Piano Conti 2013-B06pht 32" xfId="924"/>
    <cellStyle name="+_COSTO FONDI A DICEMBRE 2009_Puglia SSR - Piano Conti 2013-B06pht 4" xfId="925"/>
    <cellStyle name="+_COSTO FONDI A DICEMBRE 2009_Puglia SSR - Piano Conti 2013-B06pht 5" xfId="926"/>
    <cellStyle name="+_COSTO FONDI A DICEMBRE 2009_Puglia SSR - Piano Conti 2013-B06pht 6" xfId="927"/>
    <cellStyle name="+_COSTO FONDI A DICEMBRE 2009_Puglia SSR - Piano Conti 2013-B06pht 7" xfId="928"/>
    <cellStyle name="+_COSTO FONDI A DICEMBRE 2009_Puglia SSR - Piano Conti 2013-B06pht 8" xfId="929"/>
    <cellStyle name="+_COSTO FONDI A DICEMBRE 2009_Puglia SSR - Piano Conti 2013-B06pht 9" xfId="930"/>
    <cellStyle name="+_COSTO FONDI A DICEMBRE 2009_Puglia SSR - Piano Conti 2013-B06pht_Budget 2 trim 2014." xfId="931"/>
    <cellStyle name="+_COSTO FONDI A DICEMBRE 2009_Puglia SSR - Piano Conti 2013-B06pht_ce esteso versione 14 aprile 2014" xfId="932"/>
    <cellStyle name="+_COSTO FONDI A DICEMBRE 2009_Puglia SSR - Piano Conti 2013-B06pht_IMMOBILIZZAZIONI IN CORSO ANNO 2013" xfId="933"/>
    <cellStyle name="+_COSTO FONDI A DICEMBRE 2009_Puglia SSR - Piano Conti 2013-B06pht_PDC - nov2012" xfId="934"/>
    <cellStyle name="+_COSTO FONDI A DICEMBRE 2009_Puglia SSR - Piano Conti 2013-B06pht_PDC 2012" xfId="935"/>
    <cellStyle name="+_COSTO FONDI A DICEMBRE 2009_Puglia SSR - Piano Conti 2013-B06pht_PDC 2013" xfId="936"/>
    <cellStyle name="+_COSTO FONDI A DICEMBRE 2009_Puglia SSR - Piano Conti 2013-B06pht_PDC 2014" xfId="937"/>
    <cellStyle name="+_COSTO FONDI A DICEMBRE 2009_Tabelle RG 2013 ver0.2" xfId="938"/>
    <cellStyle name="+_COSTO FONDI PRIMO SEMESTRE PER DR NITTI" xfId="939"/>
    <cellStyle name="+_COSTO FONDI PRIMO SEMESTRE PER DR NITTI 10" xfId="940"/>
    <cellStyle name="+_COSTO FONDI PRIMO SEMESTRE PER DR NITTI 11" xfId="941"/>
    <cellStyle name="+_COSTO FONDI PRIMO SEMESTRE PER DR NITTI 12" xfId="942"/>
    <cellStyle name="+_COSTO FONDI PRIMO SEMESTRE PER DR NITTI 13" xfId="943"/>
    <cellStyle name="+_COSTO FONDI PRIMO SEMESTRE PER DR NITTI 14" xfId="944"/>
    <cellStyle name="+_COSTO FONDI PRIMO SEMESTRE PER DR NITTI 15" xfId="945"/>
    <cellStyle name="+_COSTO FONDI PRIMO SEMESTRE PER DR NITTI 16" xfId="946"/>
    <cellStyle name="+_COSTO FONDI PRIMO SEMESTRE PER DR NITTI 17" xfId="947"/>
    <cellStyle name="+_COSTO FONDI PRIMO SEMESTRE PER DR NITTI 18" xfId="948"/>
    <cellStyle name="+_COSTO FONDI PRIMO SEMESTRE PER DR NITTI 19" xfId="949"/>
    <cellStyle name="+_COSTO FONDI PRIMO SEMESTRE PER DR NITTI 2" xfId="950"/>
    <cellStyle name="+_COSTO FONDI PRIMO SEMESTRE PER DR NITTI 20" xfId="951"/>
    <cellStyle name="+_COSTO FONDI PRIMO SEMESTRE PER DR NITTI 21" xfId="952"/>
    <cellStyle name="+_COSTO FONDI PRIMO SEMESTRE PER DR NITTI 22" xfId="953"/>
    <cellStyle name="+_COSTO FONDI PRIMO SEMESTRE PER DR NITTI 23" xfId="954"/>
    <cellStyle name="+_COSTO FONDI PRIMO SEMESTRE PER DR NITTI 24" xfId="955"/>
    <cellStyle name="+_COSTO FONDI PRIMO SEMESTRE PER DR NITTI 25" xfId="956"/>
    <cellStyle name="+_COSTO FONDI PRIMO SEMESTRE PER DR NITTI 26" xfId="957"/>
    <cellStyle name="+_COSTO FONDI PRIMO SEMESTRE PER DR NITTI 27" xfId="958"/>
    <cellStyle name="+_COSTO FONDI PRIMO SEMESTRE PER DR NITTI 28" xfId="959"/>
    <cellStyle name="+_COSTO FONDI PRIMO SEMESTRE PER DR NITTI 29" xfId="960"/>
    <cellStyle name="+_COSTO FONDI PRIMO SEMESTRE PER DR NITTI 3" xfId="961"/>
    <cellStyle name="+_COSTO FONDI PRIMO SEMESTRE PER DR NITTI 30" xfId="962"/>
    <cellStyle name="+_COSTO FONDI PRIMO SEMESTRE PER DR NITTI 31" xfId="963"/>
    <cellStyle name="+_COSTO FONDI PRIMO SEMESTRE PER DR NITTI 32" xfId="964"/>
    <cellStyle name="+_COSTO FONDI PRIMO SEMESTRE PER DR NITTI 4" xfId="965"/>
    <cellStyle name="+_COSTO FONDI PRIMO SEMESTRE PER DR NITTI 5" xfId="966"/>
    <cellStyle name="+_COSTO FONDI PRIMO SEMESTRE PER DR NITTI 6" xfId="967"/>
    <cellStyle name="+_COSTO FONDI PRIMO SEMESTRE PER DR NITTI 7" xfId="968"/>
    <cellStyle name="+_COSTO FONDI PRIMO SEMESTRE PER DR NITTI 8" xfId="969"/>
    <cellStyle name="+_COSTO FONDI PRIMO SEMESTRE PER DR NITTI 9" xfId="970"/>
    <cellStyle name="+_COSTO FONDI PRIMO SEMESTRE PER DR NITTI_Bilancio 2012 v2.0_DEF" xfId="971"/>
    <cellStyle name="+_COSTO FONDI PRIMO SEMESTRE PER DR NITTI_Budget 2 trim 2014." xfId="972"/>
    <cellStyle name="+_COSTO FONDI PRIMO SEMESTRE PER DR NITTI_ce esteso versione 14 aprile 2014" xfId="973"/>
    <cellStyle name="+_COSTO FONDI PRIMO SEMESTRE PER DR NITTI_III Trimestre 2016 V 0.3" xfId="974"/>
    <cellStyle name="+_COSTO FONDI PRIMO SEMESTRE PER DR NITTI_III Trimestre 2016 V1.0" xfId="975"/>
    <cellStyle name="+_COSTO FONDI PRIMO SEMESTRE PER DR NITTI_IMMOBILIZZAZIONI IN CORSO ANNO 2013" xfId="976"/>
    <cellStyle name="+_COSTO FONDI PRIMO SEMESTRE PER DR NITTI_IV Trimestre 2013 v.2.0" xfId="977"/>
    <cellStyle name="+_COSTO FONDI PRIMO SEMESTRE PER DR NITTI_PDC - nov2012" xfId="978"/>
    <cellStyle name="+_COSTO FONDI PRIMO SEMESTRE PER DR NITTI_PDC 2012" xfId="979"/>
    <cellStyle name="+_COSTO FONDI PRIMO SEMESTRE PER DR NITTI_PDC 2013" xfId="980"/>
    <cellStyle name="+_COSTO FONDI PRIMO SEMESTRE PER DR NITTI_PDC 2014" xfId="981"/>
    <cellStyle name="+_COSTO FONDI PRIMO SEMESTRE PER DR NITTI_Puglia SSR - Piano Conti 2013-B06pht" xfId="982"/>
    <cellStyle name="+_COSTO FONDI PRIMO SEMESTRE PER DR NITTI_Puglia SSR - Piano Conti 2013-B06pht 10" xfId="983"/>
    <cellStyle name="+_COSTO FONDI PRIMO SEMESTRE PER DR NITTI_Puglia SSR - Piano Conti 2013-B06pht 11" xfId="984"/>
    <cellStyle name="+_COSTO FONDI PRIMO SEMESTRE PER DR NITTI_Puglia SSR - Piano Conti 2013-B06pht 12" xfId="985"/>
    <cellStyle name="+_COSTO FONDI PRIMO SEMESTRE PER DR NITTI_Puglia SSR - Piano Conti 2013-B06pht 13" xfId="986"/>
    <cellStyle name="+_COSTO FONDI PRIMO SEMESTRE PER DR NITTI_Puglia SSR - Piano Conti 2013-B06pht 14" xfId="987"/>
    <cellStyle name="+_COSTO FONDI PRIMO SEMESTRE PER DR NITTI_Puglia SSR - Piano Conti 2013-B06pht 15" xfId="988"/>
    <cellStyle name="+_COSTO FONDI PRIMO SEMESTRE PER DR NITTI_Puglia SSR - Piano Conti 2013-B06pht 16" xfId="989"/>
    <cellStyle name="+_COSTO FONDI PRIMO SEMESTRE PER DR NITTI_Puglia SSR - Piano Conti 2013-B06pht 17" xfId="990"/>
    <cellStyle name="+_COSTO FONDI PRIMO SEMESTRE PER DR NITTI_Puglia SSR - Piano Conti 2013-B06pht 18" xfId="991"/>
    <cellStyle name="+_COSTO FONDI PRIMO SEMESTRE PER DR NITTI_Puglia SSR - Piano Conti 2013-B06pht 19" xfId="992"/>
    <cellStyle name="+_COSTO FONDI PRIMO SEMESTRE PER DR NITTI_Puglia SSR - Piano Conti 2013-B06pht 2" xfId="993"/>
    <cellStyle name="+_COSTO FONDI PRIMO SEMESTRE PER DR NITTI_Puglia SSR - Piano Conti 2013-B06pht 20" xfId="994"/>
    <cellStyle name="+_COSTO FONDI PRIMO SEMESTRE PER DR NITTI_Puglia SSR - Piano Conti 2013-B06pht 21" xfId="995"/>
    <cellStyle name="+_COSTO FONDI PRIMO SEMESTRE PER DR NITTI_Puglia SSR - Piano Conti 2013-B06pht 22" xfId="996"/>
    <cellStyle name="+_COSTO FONDI PRIMO SEMESTRE PER DR NITTI_Puglia SSR - Piano Conti 2013-B06pht 23" xfId="997"/>
    <cellStyle name="+_COSTO FONDI PRIMO SEMESTRE PER DR NITTI_Puglia SSR - Piano Conti 2013-B06pht 24" xfId="998"/>
    <cellStyle name="+_COSTO FONDI PRIMO SEMESTRE PER DR NITTI_Puglia SSR - Piano Conti 2013-B06pht 25" xfId="999"/>
    <cellStyle name="+_COSTO FONDI PRIMO SEMESTRE PER DR NITTI_Puglia SSR - Piano Conti 2013-B06pht 26" xfId="1000"/>
    <cellStyle name="+_COSTO FONDI PRIMO SEMESTRE PER DR NITTI_Puglia SSR - Piano Conti 2013-B06pht 27" xfId="1001"/>
    <cellStyle name="+_COSTO FONDI PRIMO SEMESTRE PER DR NITTI_Puglia SSR - Piano Conti 2013-B06pht 28" xfId="1002"/>
    <cellStyle name="+_COSTO FONDI PRIMO SEMESTRE PER DR NITTI_Puglia SSR - Piano Conti 2013-B06pht 29" xfId="1003"/>
    <cellStyle name="+_COSTO FONDI PRIMO SEMESTRE PER DR NITTI_Puglia SSR - Piano Conti 2013-B06pht 3" xfId="1004"/>
    <cellStyle name="+_COSTO FONDI PRIMO SEMESTRE PER DR NITTI_Puglia SSR - Piano Conti 2013-B06pht 30" xfId="1005"/>
    <cellStyle name="+_COSTO FONDI PRIMO SEMESTRE PER DR NITTI_Puglia SSR - Piano Conti 2013-B06pht 31" xfId="1006"/>
    <cellStyle name="+_COSTO FONDI PRIMO SEMESTRE PER DR NITTI_Puglia SSR - Piano Conti 2013-B06pht 32" xfId="1007"/>
    <cellStyle name="+_COSTO FONDI PRIMO SEMESTRE PER DR NITTI_Puglia SSR - Piano Conti 2013-B06pht 4" xfId="1008"/>
    <cellStyle name="+_COSTO FONDI PRIMO SEMESTRE PER DR NITTI_Puglia SSR - Piano Conti 2013-B06pht 5" xfId="1009"/>
    <cellStyle name="+_COSTO FONDI PRIMO SEMESTRE PER DR NITTI_Puglia SSR - Piano Conti 2013-B06pht 6" xfId="1010"/>
    <cellStyle name="+_COSTO FONDI PRIMO SEMESTRE PER DR NITTI_Puglia SSR - Piano Conti 2013-B06pht 7" xfId="1011"/>
    <cellStyle name="+_COSTO FONDI PRIMO SEMESTRE PER DR NITTI_Puglia SSR - Piano Conti 2013-B06pht 8" xfId="1012"/>
    <cellStyle name="+_COSTO FONDI PRIMO SEMESTRE PER DR NITTI_Puglia SSR - Piano Conti 2013-B06pht 9" xfId="1013"/>
    <cellStyle name="+_COSTO FONDI PRIMO SEMESTRE PER DR NITTI_Puglia SSR - Piano Conti 2013-B06pht_Budget 2 trim 2014." xfId="1014"/>
    <cellStyle name="+_COSTO FONDI PRIMO SEMESTRE PER DR NITTI_Puglia SSR - Piano Conti 2013-B06pht_ce esteso versione 14 aprile 2014" xfId="1015"/>
    <cellStyle name="+_COSTO FONDI PRIMO SEMESTRE PER DR NITTI_Puglia SSR - Piano Conti 2013-B06pht_IMMOBILIZZAZIONI IN CORSO ANNO 2013" xfId="1016"/>
    <cellStyle name="+_COSTO FONDI PRIMO SEMESTRE PER DR NITTI_Puglia SSR - Piano Conti 2013-B06pht_PDC - nov2012" xfId="1017"/>
    <cellStyle name="+_COSTO FONDI PRIMO SEMESTRE PER DR NITTI_Puglia SSR - Piano Conti 2013-B06pht_PDC 2012" xfId="1018"/>
    <cellStyle name="+_COSTO FONDI PRIMO SEMESTRE PER DR NITTI_Puglia SSR - Piano Conti 2013-B06pht_PDC 2013" xfId="1019"/>
    <cellStyle name="+_COSTO FONDI PRIMO SEMESTRE PER DR NITTI_Puglia SSR - Piano Conti 2013-B06pht_PDC 2014" xfId="1020"/>
    <cellStyle name="+_COSTO FONDI PRIMO SEMESTRE PER DR NITTI_Tabelle RG 2013 ver0.2" xfId="1021"/>
    <cellStyle name="+_evoluzione+ 2007 raffa" xfId="1022"/>
    <cellStyle name="+_evoluzione+ 2007 raffa (1)" xfId="1023"/>
    <cellStyle name="+_evoluzione+ 2007 raffa (1) 10" xfId="1024"/>
    <cellStyle name="+_evoluzione+ 2007 raffa (1) 11" xfId="1025"/>
    <cellStyle name="+_evoluzione+ 2007 raffa (1) 12" xfId="1026"/>
    <cellStyle name="+_evoluzione+ 2007 raffa (1) 13" xfId="1027"/>
    <cellStyle name="+_evoluzione+ 2007 raffa (1) 14" xfId="1028"/>
    <cellStyle name="+_evoluzione+ 2007 raffa (1) 15" xfId="1029"/>
    <cellStyle name="+_evoluzione+ 2007 raffa (1) 16" xfId="1030"/>
    <cellStyle name="+_evoluzione+ 2007 raffa (1) 17" xfId="1031"/>
    <cellStyle name="+_evoluzione+ 2007 raffa (1) 18" xfId="1032"/>
    <cellStyle name="+_evoluzione+ 2007 raffa (1) 19" xfId="1033"/>
    <cellStyle name="+_evoluzione+ 2007 raffa (1) 2" xfId="1034"/>
    <cellStyle name="+_evoluzione+ 2007 raffa (1) 20" xfId="1035"/>
    <cellStyle name="+_evoluzione+ 2007 raffa (1) 21" xfId="1036"/>
    <cellStyle name="+_evoluzione+ 2007 raffa (1) 22" xfId="1037"/>
    <cellStyle name="+_evoluzione+ 2007 raffa (1) 23" xfId="1038"/>
    <cellStyle name="+_evoluzione+ 2007 raffa (1) 24" xfId="1039"/>
    <cellStyle name="+_evoluzione+ 2007 raffa (1) 25" xfId="1040"/>
    <cellStyle name="+_evoluzione+ 2007 raffa (1) 26" xfId="1041"/>
    <cellStyle name="+_evoluzione+ 2007 raffa (1) 27" xfId="1042"/>
    <cellStyle name="+_evoluzione+ 2007 raffa (1) 28" xfId="1043"/>
    <cellStyle name="+_evoluzione+ 2007 raffa (1) 29" xfId="1044"/>
    <cellStyle name="+_evoluzione+ 2007 raffa (1) 3" xfId="1045"/>
    <cellStyle name="+_evoluzione+ 2007 raffa (1) 30" xfId="1046"/>
    <cellStyle name="+_evoluzione+ 2007 raffa (1) 31" xfId="1047"/>
    <cellStyle name="+_evoluzione+ 2007 raffa (1) 32" xfId="1048"/>
    <cellStyle name="+_evoluzione+ 2007 raffa (1) 4" xfId="1049"/>
    <cellStyle name="+_evoluzione+ 2007 raffa (1) 5" xfId="1050"/>
    <cellStyle name="+_evoluzione+ 2007 raffa (1) 6" xfId="1051"/>
    <cellStyle name="+_evoluzione+ 2007 raffa (1) 7" xfId="1052"/>
    <cellStyle name="+_evoluzione+ 2007 raffa (1) 8" xfId="1053"/>
    <cellStyle name="+_evoluzione+ 2007 raffa (1) 9" xfId="1054"/>
    <cellStyle name="+_evoluzione+ 2007 raffa (1)_Bilancio 2012 v2.0_DEF" xfId="1055"/>
    <cellStyle name="+_evoluzione+ 2007 raffa (1)_Budget 2 trim 2014." xfId="1056"/>
    <cellStyle name="+_evoluzione+ 2007 raffa (1)_ce esteso versione 14 aprile 2014" xfId="1057"/>
    <cellStyle name="+_evoluzione+ 2007 raffa (1)_III Trimestre 2016 V 0.3" xfId="1058"/>
    <cellStyle name="+_evoluzione+ 2007 raffa (1)_III Trimestre 2016 V1.0" xfId="1059"/>
    <cellStyle name="+_evoluzione+ 2007 raffa (1)_IMMOBILIZZAZIONI IN CORSO ANNO 2013" xfId="1060"/>
    <cellStyle name="+_evoluzione+ 2007 raffa (1)_IV Trimestre 2013 v.2.0" xfId="1061"/>
    <cellStyle name="+_evoluzione+ 2007 raffa (1)_PDC - nov2012" xfId="1062"/>
    <cellStyle name="+_evoluzione+ 2007 raffa (1)_PDC 2012" xfId="1063"/>
    <cellStyle name="+_evoluzione+ 2007 raffa (1)_PDC 2013" xfId="1064"/>
    <cellStyle name="+_evoluzione+ 2007 raffa (1)_PDC 2014" xfId="1065"/>
    <cellStyle name="+_evoluzione+ 2007 raffa (1)_Puglia SSR - Piano Conti 2013-B06pht" xfId="1066"/>
    <cellStyle name="+_evoluzione+ 2007 raffa (1)_Puglia SSR - Piano Conti 2013-B06pht 10" xfId="1067"/>
    <cellStyle name="+_evoluzione+ 2007 raffa (1)_Puglia SSR - Piano Conti 2013-B06pht 11" xfId="1068"/>
    <cellStyle name="+_evoluzione+ 2007 raffa (1)_Puglia SSR - Piano Conti 2013-B06pht 12" xfId="1069"/>
    <cellStyle name="+_evoluzione+ 2007 raffa (1)_Puglia SSR - Piano Conti 2013-B06pht 13" xfId="1070"/>
    <cellStyle name="+_evoluzione+ 2007 raffa (1)_Puglia SSR - Piano Conti 2013-B06pht 14" xfId="1071"/>
    <cellStyle name="+_evoluzione+ 2007 raffa (1)_Puglia SSR - Piano Conti 2013-B06pht 15" xfId="1072"/>
    <cellStyle name="+_evoluzione+ 2007 raffa (1)_Puglia SSR - Piano Conti 2013-B06pht 16" xfId="1073"/>
    <cellStyle name="+_evoluzione+ 2007 raffa (1)_Puglia SSR - Piano Conti 2013-B06pht 17" xfId="1074"/>
    <cellStyle name="+_evoluzione+ 2007 raffa (1)_Puglia SSR - Piano Conti 2013-B06pht 18" xfId="1075"/>
    <cellStyle name="+_evoluzione+ 2007 raffa (1)_Puglia SSR - Piano Conti 2013-B06pht 19" xfId="1076"/>
    <cellStyle name="+_evoluzione+ 2007 raffa (1)_Puglia SSR - Piano Conti 2013-B06pht 2" xfId="1077"/>
    <cellStyle name="+_evoluzione+ 2007 raffa (1)_Puglia SSR - Piano Conti 2013-B06pht 20" xfId="1078"/>
    <cellStyle name="+_evoluzione+ 2007 raffa (1)_Puglia SSR - Piano Conti 2013-B06pht 21" xfId="1079"/>
    <cellStyle name="+_evoluzione+ 2007 raffa (1)_Puglia SSR - Piano Conti 2013-B06pht 22" xfId="1080"/>
    <cellStyle name="+_evoluzione+ 2007 raffa (1)_Puglia SSR - Piano Conti 2013-B06pht 23" xfId="1081"/>
    <cellStyle name="+_evoluzione+ 2007 raffa (1)_Puglia SSR - Piano Conti 2013-B06pht 24" xfId="1082"/>
    <cellStyle name="+_evoluzione+ 2007 raffa (1)_Puglia SSR - Piano Conti 2013-B06pht 25" xfId="1083"/>
    <cellStyle name="+_evoluzione+ 2007 raffa (1)_Puglia SSR - Piano Conti 2013-B06pht 26" xfId="1084"/>
    <cellStyle name="+_evoluzione+ 2007 raffa (1)_Puglia SSR - Piano Conti 2013-B06pht 27" xfId="1085"/>
    <cellStyle name="+_evoluzione+ 2007 raffa (1)_Puglia SSR - Piano Conti 2013-B06pht 28" xfId="1086"/>
    <cellStyle name="+_evoluzione+ 2007 raffa (1)_Puglia SSR - Piano Conti 2013-B06pht 29" xfId="1087"/>
    <cellStyle name="+_evoluzione+ 2007 raffa (1)_Puglia SSR - Piano Conti 2013-B06pht 3" xfId="1088"/>
    <cellStyle name="+_evoluzione+ 2007 raffa (1)_Puglia SSR - Piano Conti 2013-B06pht 30" xfId="1089"/>
    <cellStyle name="+_evoluzione+ 2007 raffa (1)_Puglia SSR - Piano Conti 2013-B06pht 31" xfId="1090"/>
    <cellStyle name="+_evoluzione+ 2007 raffa (1)_Puglia SSR - Piano Conti 2013-B06pht 32" xfId="1091"/>
    <cellStyle name="+_evoluzione+ 2007 raffa (1)_Puglia SSR - Piano Conti 2013-B06pht 4" xfId="1092"/>
    <cellStyle name="+_evoluzione+ 2007 raffa (1)_Puglia SSR - Piano Conti 2013-B06pht 5" xfId="1093"/>
    <cellStyle name="+_evoluzione+ 2007 raffa (1)_Puglia SSR - Piano Conti 2013-B06pht 6" xfId="1094"/>
    <cellStyle name="+_evoluzione+ 2007 raffa (1)_Puglia SSR - Piano Conti 2013-B06pht 7" xfId="1095"/>
    <cellStyle name="+_evoluzione+ 2007 raffa (1)_Puglia SSR - Piano Conti 2013-B06pht 8" xfId="1096"/>
    <cellStyle name="+_evoluzione+ 2007 raffa (1)_Puglia SSR - Piano Conti 2013-B06pht 9" xfId="1097"/>
    <cellStyle name="+_evoluzione+ 2007 raffa (1)_Puglia SSR - Piano Conti 2013-B06pht_Budget 2 trim 2014." xfId="1098"/>
    <cellStyle name="+_evoluzione+ 2007 raffa (1)_Puglia SSR - Piano Conti 2013-B06pht_ce esteso versione 14 aprile 2014" xfId="1099"/>
    <cellStyle name="+_evoluzione+ 2007 raffa (1)_Puglia SSR - Piano Conti 2013-B06pht_IMMOBILIZZAZIONI IN CORSO ANNO 2013" xfId="1100"/>
    <cellStyle name="+_evoluzione+ 2007 raffa (1)_Puglia SSR - Piano Conti 2013-B06pht_PDC - nov2012" xfId="1101"/>
    <cellStyle name="+_evoluzione+ 2007 raffa (1)_Puglia SSR - Piano Conti 2013-B06pht_PDC 2012" xfId="1102"/>
    <cellStyle name="+_evoluzione+ 2007 raffa (1)_Puglia SSR - Piano Conti 2013-B06pht_PDC 2013" xfId="1103"/>
    <cellStyle name="+_evoluzione+ 2007 raffa (1)_Puglia SSR - Piano Conti 2013-B06pht_PDC 2014" xfId="1104"/>
    <cellStyle name="+_evoluzione+ 2007 raffa (1)_Tabelle RG 2013 ver0.2" xfId="1105"/>
    <cellStyle name="+_evoluzione+ 2007 raffa 10" xfId="1106"/>
    <cellStyle name="+_evoluzione+ 2007 raffa 11" xfId="1107"/>
    <cellStyle name="+_evoluzione+ 2007 raffa 12" xfId="1108"/>
    <cellStyle name="+_evoluzione+ 2007 raffa 13" xfId="1109"/>
    <cellStyle name="+_evoluzione+ 2007 raffa 14" xfId="1110"/>
    <cellStyle name="+_evoluzione+ 2007 raffa 15" xfId="1111"/>
    <cellStyle name="+_evoluzione+ 2007 raffa 16" xfId="1112"/>
    <cellStyle name="+_evoluzione+ 2007 raffa 17" xfId="1113"/>
    <cellStyle name="+_evoluzione+ 2007 raffa 18" xfId="1114"/>
    <cellStyle name="+_evoluzione+ 2007 raffa 19" xfId="1115"/>
    <cellStyle name="+_evoluzione+ 2007 raffa 2" xfId="1116"/>
    <cellStyle name="+_evoluzione+ 2007 raffa 20" xfId="1117"/>
    <cellStyle name="+_evoluzione+ 2007 raffa 21" xfId="1118"/>
    <cellStyle name="+_evoluzione+ 2007 raffa 22" xfId="1119"/>
    <cellStyle name="+_evoluzione+ 2007 raffa 23" xfId="1120"/>
    <cellStyle name="+_evoluzione+ 2007 raffa 24" xfId="1121"/>
    <cellStyle name="+_evoluzione+ 2007 raffa 25" xfId="1122"/>
    <cellStyle name="+_evoluzione+ 2007 raffa 26" xfId="1123"/>
    <cellStyle name="+_evoluzione+ 2007 raffa 27" xfId="1124"/>
    <cellStyle name="+_evoluzione+ 2007 raffa 28" xfId="1125"/>
    <cellStyle name="+_evoluzione+ 2007 raffa 29" xfId="1126"/>
    <cellStyle name="+_evoluzione+ 2007 raffa 3" xfId="1127"/>
    <cellStyle name="+_evoluzione+ 2007 raffa 30" xfId="1128"/>
    <cellStyle name="+_evoluzione+ 2007 raffa 31" xfId="1129"/>
    <cellStyle name="+_evoluzione+ 2007 raffa 32" xfId="1130"/>
    <cellStyle name="+_evoluzione+ 2007 raffa 4" xfId="1131"/>
    <cellStyle name="+_evoluzione+ 2007 raffa 5" xfId="1132"/>
    <cellStyle name="+_evoluzione+ 2007 raffa 6" xfId="1133"/>
    <cellStyle name="+_evoluzione+ 2007 raffa 7" xfId="1134"/>
    <cellStyle name="+_evoluzione+ 2007 raffa 8" xfId="1135"/>
    <cellStyle name="+_evoluzione+ 2007 raffa 9" xfId="1136"/>
    <cellStyle name="+_evoluzione+ 2007 raffa_Bilancio 2012 v2.0_DEF" xfId="1137"/>
    <cellStyle name="+_evoluzione+ 2007 raffa_Budget 2 trim 2014." xfId="1138"/>
    <cellStyle name="+_evoluzione+ 2007 raffa_ce esteso versione 14 aprile 2014" xfId="1139"/>
    <cellStyle name="+_evoluzione+ 2007 raffa_III Trimestre 2016 V 0.3" xfId="1140"/>
    <cellStyle name="+_evoluzione+ 2007 raffa_III Trimestre 2016 V1.0" xfId="1141"/>
    <cellStyle name="+_evoluzione+ 2007 raffa_IMMOBILIZZAZIONI IN CORSO ANNO 2013" xfId="1142"/>
    <cellStyle name="+_evoluzione+ 2007 raffa_IV Trimestre 2013 v.2.0" xfId="1143"/>
    <cellStyle name="+_evoluzione+ 2007 raffa_PDC - nov2012" xfId="1144"/>
    <cellStyle name="+_evoluzione+ 2007 raffa_PDC 2012" xfId="1145"/>
    <cellStyle name="+_evoluzione+ 2007 raffa_PDC 2013" xfId="1146"/>
    <cellStyle name="+_evoluzione+ 2007 raffa_PDC 2014" xfId="1147"/>
    <cellStyle name="+_evoluzione+ 2007 raffa_Puglia SSR - Piano Conti 2013-B06pht" xfId="1148"/>
    <cellStyle name="+_evoluzione+ 2007 raffa_Puglia SSR - Piano Conti 2013-B06pht 10" xfId="1149"/>
    <cellStyle name="+_evoluzione+ 2007 raffa_Puglia SSR - Piano Conti 2013-B06pht 11" xfId="1150"/>
    <cellStyle name="+_evoluzione+ 2007 raffa_Puglia SSR - Piano Conti 2013-B06pht 12" xfId="1151"/>
    <cellStyle name="+_evoluzione+ 2007 raffa_Puglia SSR - Piano Conti 2013-B06pht 13" xfId="1152"/>
    <cellStyle name="+_evoluzione+ 2007 raffa_Puglia SSR - Piano Conti 2013-B06pht 14" xfId="1153"/>
    <cellStyle name="+_evoluzione+ 2007 raffa_Puglia SSR - Piano Conti 2013-B06pht 15" xfId="1154"/>
    <cellStyle name="+_evoluzione+ 2007 raffa_Puglia SSR - Piano Conti 2013-B06pht 16" xfId="1155"/>
    <cellStyle name="+_evoluzione+ 2007 raffa_Puglia SSR - Piano Conti 2013-B06pht 17" xfId="1156"/>
    <cellStyle name="+_evoluzione+ 2007 raffa_Puglia SSR - Piano Conti 2013-B06pht 18" xfId="1157"/>
    <cellStyle name="+_evoluzione+ 2007 raffa_Puglia SSR - Piano Conti 2013-B06pht 19" xfId="1158"/>
    <cellStyle name="+_evoluzione+ 2007 raffa_Puglia SSR - Piano Conti 2013-B06pht 2" xfId="1159"/>
    <cellStyle name="+_evoluzione+ 2007 raffa_Puglia SSR - Piano Conti 2013-B06pht 20" xfId="1160"/>
    <cellStyle name="+_evoluzione+ 2007 raffa_Puglia SSR - Piano Conti 2013-B06pht 21" xfId="1161"/>
    <cellStyle name="+_evoluzione+ 2007 raffa_Puglia SSR - Piano Conti 2013-B06pht 22" xfId="1162"/>
    <cellStyle name="+_evoluzione+ 2007 raffa_Puglia SSR - Piano Conti 2013-B06pht 23" xfId="1163"/>
    <cellStyle name="+_evoluzione+ 2007 raffa_Puglia SSR - Piano Conti 2013-B06pht 24" xfId="1164"/>
    <cellStyle name="+_evoluzione+ 2007 raffa_Puglia SSR - Piano Conti 2013-B06pht 25" xfId="1165"/>
    <cellStyle name="+_evoluzione+ 2007 raffa_Puglia SSR - Piano Conti 2013-B06pht 26" xfId="1166"/>
    <cellStyle name="+_evoluzione+ 2007 raffa_Puglia SSR - Piano Conti 2013-B06pht 27" xfId="1167"/>
    <cellStyle name="+_evoluzione+ 2007 raffa_Puglia SSR - Piano Conti 2013-B06pht 28" xfId="1168"/>
    <cellStyle name="+_evoluzione+ 2007 raffa_Puglia SSR - Piano Conti 2013-B06pht 29" xfId="1169"/>
    <cellStyle name="+_evoluzione+ 2007 raffa_Puglia SSR - Piano Conti 2013-B06pht 3" xfId="1170"/>
    <cellStyle name="+_evoluzione+ 2007 raffa_Puglia SSR - Piano Conti 2013-B06pht 30" xfId="1171"/>
    <cellStyle name="+_evoluzione+ 2007 raffa_Puglia SSR - Piano Conti 2013-B06pht 31" xfId="1172"/>
    <cellStyle name="+_evoluzione+ 2007 raffa_Puglia SSR - Piano Conti 2013-B06pht 32" xfId="1173"/>
    <cellStyle name="+_evoluzione+ 2007 raffa_Puglia SSR - Piano Conti 2013-B06pht 4" xfId="1174"/>
    <cellStyle name="+_evoluzione+ 2007 raffa_Puglia SSR - Piano Conti 2013-B06pht 5" xfId="1175"/>
    <cellStyle name="+_evoluzione+ 2007 raffa_Puglia SSR - Piano Conti 2013-B06pht 6" xfId="1176"/>
    <cellStyle name="+_evoluzione+ 2007 raffa_Puglia SSR - Piano Conti 2013-B06pht 7" xfId="1177"/>
    <cellStyle name="+_evoluzione+ 2007 raffa_Puglia SSR - Piano Conti 2013-B06pht 8" xfId="1178"/>
    <cellStyle name="+_evoluzione+ 2007 raffa_Puglia SSR - Piano Conti 2013-B06pht 9" xfId="1179"/>
    <cellStyle name="+_evoluzione+ 2007 raffa_Puglia SSR - Piano Conti 2013-B06pht_Budget 2 trim 2014." xfId="1180"/>
    <cellStyle name="+_evoluzione+ 2007 raffa_Puglia SSR - Piano Conti 2013-B06pht_ce esteso versione 14 aprile 2014" xfId="1181"/>
    <cellStyle name="+_evoluzione+ 2007 raffa_Puglia SSR - Piano Conti 2013-B06pht_IMMOBILIZZAZIONI IN CORSO ANNO 2013" xfId="1182"/>
    <cellStyle name="+_evoluzione+ 2007 raffa_Puglia SSR - Piano Conti 2013-B06pht_PDC - nov2012" xfId="1183"/>
    <cellStyle name="+_evoluzione+ 2007 raffa_Puglia SSR - Piano Conti 2013-B06pht_PDC 2012" xfId="1184"/>
    <cellStyle name="+_evoluzione+ 2007 raffa_Puglia SSR - Piano Conti 2013-B06pht_PDC 2013" xfId="1185"/>
    <cellStyle name="+_evoluzione+ 2007 raffa_Puglia SSR - Piano Conti 2013-B06pht_PDC 2014" xfId="1186"/>
    <cellStyle name="+_evoluzione+ 2007 raffa_Tabelle RG 2013 ver0.2" xfId="1187"/>
    <cellStyle name="+_File da stampare e spedire" xfId="1188"/>
    <cellStyle name="+_File da stampare e spedire 2" xfId="1189"/>
    <cellStyle name="+_File da stampare e spedire 3" xfId="1190"/>
    <cellStyle name="+_File da stampare e spedire 4" xfId="1191"/>
    <cellStyle name="+_File da stampare e spedire 5" xfId="1192"/>
    <cellStyle name="+_File da stampare e spedire_III Trimestre 2016 V 0.3" xfId="1193"/>
    <cellStyle name="+_File da stampare e spedire_III Trimestre 2016 V1.0" xfId="1194"/>
    <cellStyle name="+_II trimestre 2012 ver1.0" xfId="1195"/>
    <cellStyle name="+_III trimestre 2012 ve 0.10" xfId="1196"/>
    <cellStyle name="+_IV Trimestre 2013 v.2.0" xfId="1197"/>
    <cellStyle name="+_IV Trimestre 2013 v.2.0 2" xfId="1198"/>
    <cellStyle name="+_IV Trimestre 2013 v.2.0 3" xfId="1199"/>
    <cellStyle name="+_IV Trimestre 2013 v.2.0 4" xfId="1200"/>
    <cellStyle name="+_IV Trimestre 2013 v.2.0 5" xfId="1201"/>
    <cellStyle name="+_IV Trimestre 2013 v.2.0_III Trimestre 2016 V 0.3" xfId="1202"/>
    <cellStyle name="+_IV Trimestre 2013 v.2.0_III Trimestre 2016 V1.0" xfId="1203"/>
    <cellStyle name="+_Lecce" xfId="1204"/>
    <cellStyle name="+_Lecce 10" xfId="1205"/>
    <cellStyle name="+_Lecce 11" xfId="1206"/>
    <cellStyle name="+_Lecce 12" xfId="1207"/>
    <cellStyle name="+_Lecce 13" xfId="1208"/>
    <cellStyle name="+_Lecce 14" xfId="1209"/>
    <cellStyle name="+_Lecce 15" xfId="1210"/>
    <cellStyle name="+_Lecce 16" xfId="1211"/>
    <cellStyle name="+_Lecce 17" xfId="1212"/>
    <cellStyle name="+_Lecce 18" xfId="1213"/>
    <cellStyle name="+_Lecce 19" xfId="1214"/>
    <cellStyle name="+_Lecce 2" xfId="1215"/>
    <cellStyle name="+_Lecce 20" xfId="1216"/>
    <cellStyle name="+_Lecce 21" xfId="1217"/>
    <cellStyle name="+_Lecce 22" xfId="1218"/>
    <cellStyle name="+_Lecce 23" xfId="1219"/>
    <cellStyle name="+_Lecce 24" xfId="1220"/>
    <cellStyle name="+_Lecce 25" xfId="1221"/>
    <cellStyle name="+_Lecce 26" xfId="1222"/>
    <cellStyle name="+_Lecce 27" xfId="1223"/>
    <cellStyle name="+_Lecce 28" xfId="1224"/>
    <cellStyle name="+_Lecce 29" xfId="1225"/>
    <cellStyle name="+_Lecce 3" xfId="1226"/>
    <cellStyle name="+_Lecce 30" xfId="1227"/>
    <cellStyle name="+_Lecce 31" xfId="1228"/>
    <cellStyle name="+_Lecce 32" xfId="1229"/>
    <cellStyle name="+_Lecce 33" xfId="1230"/>
    <cellStyle name="+_Lecce 34" xfId="1231"/>
    <cellStyle name="+_Lecce 35" xfId="1232"/>
    <cellStyle name="+_Lecce 36" xfId="1233"/>
    <cellStyle name="+_Lecce 37" xfId="1234"/>
    <cellStyle name="+_Lecce 38" xfId="1235"/>
    <cellStyle name="+_Lecce 39" xfId="1236"/>
    <cellStyle name="+_Lecce 4" xfId="1237"/>
    <cellStyle name="+_Lecce 40" xfId="1238"/>
    <cellStyle name="+_Lecce 41" xfId="1239"/>
    <cellStyle name="+_Lecce 42" xfId="1240"/>
    <cellStyle name="+_Lecce 43" xfId="1241"/>
    <cellStyle name="+_Lecce 44" xfId="1242"/>
    <cellStyle name="+_Lecce 45" xfId="1243"/>
    <cellStyle name="+_Lecce 46" xfId="1244"/>
    <cellStyle name="+_Lecce 47" xfId="1245"/>
    <cellStyle name="+_Lecce 48" xfId="1246"/>
    <cellStyle name="+_Lecce 49" xfId="1247"/>
    <cellStyle name="+_Lecce 5" xfId="1248"/>
    <cellStyle name="+_Lecce 50" xfId="1249"/>
    <cellStyle name="+_Lecce 51" xfId="1250"/>
    <cellStyle name="+_Lecce 52" xfId="1251"/>
    <cellStyle name="+_Lecce 53" xfId="1252"/>
    <cellStyle name="+_Lecce 54" xfId="1253"/>
    <cellStyle name="+_Lecce 55" xfId="1254"/>
    <cellStyle name="+_Lecce 56" xfId="1255"/>
    <cellStyle name="+_Lecce 57" xfId="1256"/>
    <cellStyle name="+_Lecce 58" xfId="1257"/>
    <cellStyle name="+_Lecce 59" xfId="1258"/>
    <cellStyle name="+_Lecce 6" xfId="1259"/>
    <cellStyle name="+_Lecce 60" xfId="1260"/>
    <cellStyle name="+_Lecce 61" xfId="1261"/>
    <cellStyle name="+_Lecce 62" xfId="1262"/>
    <cellStyle name="+_Lecce 63" xfId="1263"/>
    <cellStyle name="+_Lecce 64" xfId="1264"/>
    <cellStyle name="+_Lecce 65" xfId="1265"/>
    <cellStyle name="+_Lecce 66" xfId="1266"/>
    <cellStyle name="+_Lecce 67" xfId="1267"/>
    <cellStyle name="+_Lecce 68" xfId="1268"/>
    <cellStyle name="+_Lecce 69" xfId="1269"/>
    <cellStyle name="+_Lecce 7" xfId="1270"/>
    <cellStyle name="+_Lecce 70" xfId="1271"/>
    <cellStyle name="+_Lecce 71" xfId="1272"/>
    <cellStyle name="+_Lecce 72" xfId="1273"/>
    <cellStyle name="+_Lecce 73" xfId="1274"/>
    <cellStyle name="+_Lecce 74" xfId="1275"/>
    <cellStyle name="+_Lecce 75" xfId="1276"/>
    <cellStyle name="+_Lecce 76" xfId="1277"/>
    <cellStyle name="+_Lecce 77" xfId="1278"/>
    <cellStyle name="+_Lecce 78" xfId="1279"/>
    <cellStyle name="+_Lecce 79" xfId="1280"/>
    <cellStyle name="+_Lecce 8" xfId="1281"/>
    <cellStyle name="+_Lecce 80" xfId="1282"/>
    <cellStyle name="+_Lecce 81" xfId="1283"/>
    <cellStyle name="+_Lecce 9" xfId="1284"/>
    <cellStyle name="+_Lecce_Budget 2 trim 2014." xfId="1285"/>
    <cellStyle name="+_Lecce_ce esteso versione 14 aprile 2014" xfId="1286"/>
    <cellStyle name="+_Lecce_CE_SP1 arrotondati" xfId="1287"/>
    <cellStyle name="+_Lecce_FINALE2" xfId="1288"/>
    <cellStyle name="+_Lecce_IMMOBILIZZAZIONI IN CORSO ANNO 2013" xfId="1289"/>
    <cellStyle name="+_Lecce_PDC - nov2012" xfId="1290"/>
    <cellStyle name="+_Lecce_PDC 2012" xfId="1291"/>
    <cellStyle name="+_Lecce_PDC 2013" xfId="1292"/>
    <cellStyle name="+_Lecce_PDC 2014" xfId="1293"/>
    <cellStyle name="+_Lecce_SERVIZI APPALTATI 2014 previsione 2015" xfId="1294"/>
    <cellStyle name="+_modelli" xfId="1295"/>
    <cellStyle name="+_Puglia SSR - Piano Conti 2013-B06pht" xfId="1296"/>
    <cellStyle name="+_Puglia SSR - Piano Conti 2013-B06pht 10" xfId="1297"/>
    <cellStyle name="+_Puglia SSR - Piano Conti 2013-B06pht 11" xfId="1298"/>
    <cellStyle name="+_Puglia SSR - Piano Conti 2013-B06pht 12" xfId="1299"/>
    <cellStyle name="+_Puglia SSR - Piano Conti 2013-B06pht 13" xfId="1300"/>
    <cellStyle name="+_Puglia SSR - Piano Conti 2013-B06pht 14" xfId="1301"/>
    <cellStyle name="+_Puglia SSR - Piano Conti 2013-B06pht 15" xfId="1302"/>
    <cellStyle name="+_Puglia SSR - Piano Conti 2013-B06pht 16" xfId="1303"/>
    <cellStyle name="+_Puglia SSR - Piano Conti 2013-B06pht 17" xfId="1304"/>
    <cellStyle name="+_Puglia SSR - Piano Conti 2013-B06pht 18" xfId="1305"/>
    <cellStyle name="+_Puglia SSR - Piano Conti 2013-B06pht 19" xfId="1306"/>
    <cellStyle name="+_Puglia SSR - Piano Conti 2013-B06pht 2" xfId="1307"/>
    <cellStyle name="+_Puglia SSR - Piano Conti 2013-B06pht 20" xfId="1308"/>
    <cellStyle name="+_Puglia SSR - Piano Conti 2013-B06pht 21" xfId="1309"/>
    <cellStyle name="+_Puglia SSR - Piano Conti 2013-B06pht 22" xfId="1310"/>
    <cellStyle name="+_Puglia SSR - Piano Conti 2013-B06pht 23" xfId="1311"/>
    <cellStyle name="+_Puglia SSR - Piano Conti 2013-B06pht 24" xfId="1312"/>
    <cellStyle name="+_Puglia SSR - Piano Conti 2013-B06pht 25" xfId="1313"/>
    <cellStyle name="+_Puglia SSR - Piano Conti 2013-B06pht 26" xfId="1314"/>
    <cellStyle name="+_Puglia SSR - Piano Conti 2013-B06pht 27" xfId="1315"/>
    <cellStyle name="+_Puglia SSR - Piano Conti 2013-B06pht 28" xfId="1316"/>
    <cellStyle name="+_Puglia SSR - Piano Conti 2013-B06pht 29" xfId="1317"/>
    <cellStyle name="+_Puglia SSR - Piano Conti 2013-B06pht 3" xfId="1318"/>
    <cellStyle name="+_Puglia SSR - Piano Conti 2013-B06pht 30" xfId="1319"/>
    <cellStyle name="+_Puglia SSR - Piano Conti 2013-B06pht 31" xfId="1320"/>
    <cellStyle name="+_Puglia SSR - Piano Conti 2013-B06pht 32" xfId="1321"/>
    <cellStyle name="+_Puglia SSR - Piano Conti 2013-B06pht 4" xfId="1322"/>
    <cellStyle name="+_Puglia SSR - Piano Conti 2013-B06pht 5" xfId="1323"/>
    <cellStyle name="+_Puglia SSR - Piano Conti 2013-B06pht 6" xfId="1324"/>
    <cellStyle name="+_Puglia SSR - Piano Conti 2013-B06pht 7" xfId="1325"/>
    <cellStyle name="+_Puglia SSR - Piano Conti 2013-B06pht 8" xfId="1326"/>
    <cellStyle name="+_Puglia SSR - Piano Conti 2013-B06pht 9" xfId="1327"/>
    <cellStyle name="+_Puglia SSR - Piano Conti 2013-B06pht_Budget 2 trim 2014." xfId="1328"/>
    <cellStyle name="+_Puglia SSR - Piano Conti 2013-B06pht_ce esteso versione 14 aprile 2014" xfId="1329"/>
    <cellStyle name="+_Puglia SSR - Piano Conti 2013-B06pht_IMMOBILIZZAZIONI IN CORSO ANNO 2013" xfId="1330"/>
    <cellStyle name="+_Puglia SSR - Piano Conti 2013-B06pht_PDC - nov2012" xfId="1331"/>
    <cellStyle name="+_Puglia SSR - Piano Conti 2013-B06pht_PDC 2012" xfId="1332"/>
    <cellStyle name="+_Puglia SSR - Piano Conti 2013-B06pht_PDC 2013" xfId="1333"/>
    <cellStyle name="+_Puglia SSR - Piano Conti 2013-B06pht_PDC 2014" xfId="1334"/>
    <cellStyle name="+_SERVIZI APPALTATI 2014 previsione 2015" xfId="1335"/>
    <cellStyle name="+_SERVIZI APPALTATI 2014 previsione 2015 2" xfId="1336"/>
    <cellStyle name="+_SERVIZI APPALTATI 2014 previsione 2015 3" xfId="1337"/>
    <cellStyle name="+_SERVIZI APPALTATI 2014 previsione 2015 4" xfId="1338"/>
    <cellStyle name="+_SERVIZI APPALTATI 2014 previsione 2015 5" xfId="1339"/>
    <cellStyle name="+_SERVIZI APPALTATI 2014 previsione 2015 6" xfId="1340"/>
    <cellStyle name="+_SERVIZI APPALTATI 2014 previsione 2015 7" xfId="1341"/>
    <cellStyle name="+_SP 2009" xfId="1342"/>
    <cellStyle name="+_SP 2009 10" xfId="1343"/>
    <cellStyle name="+_SP 2009 11" xfId="1344"/>
    <cellStyle name="+_SP 2009 12" xfId="1345"/>
    <cellStyle name="+_SP 2009 13" xfId="1346"/>
    <cellStyle name="+_SP 2009 14" xfId="1347"/>
    <cellStyle name="+_SP 2009 15" xfId="1348"/>
    <cellStyle name="+_SP 2009 16" xfId="1349"/>
    <cellStyle name="+_SP 2009 17" xfId="1350"/>
    <cellStyle name="+_SP 2009 18" xfId="1351"/>
    <cellStyle name="+_SP 2009 19" xfId="1352"/>
    <cellStyle name="+_SP 2009 2" xfId="1353"/>
    <cellStyle name="+_SP 2009 20" xfId="1354"/>
    <cellStyle name="+_SP 2009 21" xfId="1355"/>
    <cellStyle name="+_SP 2009 22" xfId="1356"/>
    <cellStyle name="+_SP 2009 23" xfId="1357"/>
    <cellStyle name="+_SP 2009 24" xfId="1358"/>
    <cellStyle name="+_SP 2009 25" xfId="1359"/>
    <cellStyle name="+_SP 2009 26" xfId="1360"/>
    <cellStyle name="+_SP 2009 27" xfId="1361"/>
    <cellStyle name="+_SP 2009 28" xfId="1362"/>
    <cellStyle name="+_SP 2009 29" xfId="1363"/>
    <cellStyle name="+_SP 2009 3" xfId="1364"/>
    <cellStyle name="+_SP 2009 30" xfId="1365"/>
    <cellStyle name="+_SP 2009 31" xfId="1366"/>
    <cellStyle name="+_SP 2009 32" xfId="1367"/>
    <cellStyle name="+_SP 2009 4" xfId="1368"/>
    <cellStyle name="+_SP 2009 5" xfId="1369"/>
    <cellStyle name="+_SP 2009 6" xfId="1370"/>
    <cellStyle name="+_SP 2009 7" xfId="1371"/>
    <cellStyle name="+_SP 2009 8" xfId="1372"/>
    <cellStyle name="+_SP 2009 9" xfId="1373"/>
    <cellStyle name="+_SP 2009_Budget 2 trim 2014." xfId="1374"/>
    <cellStyle name="+_SP 2009_ce esteso versione 14 aprile 2014" xfId="1375"/>
    <cellStyle name="+_SP 2009_IMMOBILIZZAZIONI IN CORSO ANNO 2013" xfId="1376"/>
    <cellStyle name="+_SP 2009_PDC - nov2012" xfId="1377"/>
    <cellStyle name="+_SP 2009_PDC 2012" xfId="1378"/>
    <cellStyle name="+_SP 2009_PDC 2013" xfId="1379"/>
    <cellStyle name="+_SP 2009_PDC 2014" xfId="1380"/>
    <cellStyle name="+_SP 2009_SERVIZI APPALTATI 2014 previsione 2015" xfId="1381"/>
    <cellStyle name="+_Tabelle relazione III Trim ver 1.0" xfId="1382"/>
    <cellStyle name="+_Tabelle RG 2013 ver0.2" xfId="1383"/>
    <cellStyle name="+_Tabelle RG 2013 ver0.2 2" xfId="1384"/>
    <cellStyle name="+_Tabelle RG 2013 ver0.2 3" xfId="1385"/>
    <cellStyle name="+_Tabelle RG 2013 ver0.2 4" xfId="1386"/>
    <cellStyle name="+_Tabelle RG 2013 ver0.2 5" xfId="1387"/>
    <cellStyle name="+_Tabelle RG 2013 ver0.2_III Trimestre 2016 V 0.3" xfId="1388"/>
    <cellStyle name="+_Tabelle RG 2013 ver0.2_III Trimestre 2016 V1.0" xfId="1389"/>
    <cellStyle name="+_verifica 2%" xfId="1390"/>
    <cellStyle name="20% - Accent1" xfId="1391"/>
    <cellStyle name="20% - Accent1 2" xfId="1392"/>
    <cellStyle name="20% - Accent1 3" xfId="1393"/>
    <cellStyle name="20% - Accent1 4" xfId="1394"/>
    <cellStyle name="20% - Accent1 5" xfId="1395"/>
    <cellStyle name="20% - Accent2" xfId="1396"/>
    <cellStyle name="20% - Accent2 2" xfId="1397"/>
    <cellStyle name="20% - Accent2 3" xfId="1398"/>
    <cellStyle name="20% - Accent2 4" xfId="1399"/>
    <cellStyle name="20% - Accent2 5" xfId="1400"/>
    <cellStyle name="20% - Accent3" xfId="1401"/>
    <cellStyle name="20% - Accent3 2" xfId="1402"/>
    <cellStyle name="20% - Accent3 3" xfId="1403"/>
    <cellStyle name="20% - Accent3 4" xfId="1404"/>
    <cellStyle name="20% - Accent3 5" xfId="1405"/>
    <cellStyle name="20% - Accent4" xfId="1406"/>
    <cellStyle name="20% - Accent4 2" xfId="1407"/>
    <cellStyle name="20% - Accent4 3" xfId="1408"/>
    <cellStyle name="20% - Accent4 4" xfId="1409"/>
    <cellStyle name="20% - Accent4 5" xfId="1410"/>
    <cellStyle name="20% - Accent5" xfId="1411"/>
    <cellStyle name="20% - Accent5 2" xfId="1412"/>
    <cellStyle name="20% - Accent5 3" xfId="1413"/>
    <cellStyle name="20% - Accent5 4" xfId="1414"/>
    <cellStyle name="20% - Accent5 5" xfId="1415"/>
    <cellStyle name="20% - Accent6" xfId="1416"/>
    <cellStyle name="20% - Accent6 2" xfId="1417"/>
    <cellStyle name="20% - Accent6 3" xfId="1418"/>
    <cellStyle name="20% - Accent6 4" xfId="1419"/>
    <cellStyle name="20% - Accent6 5" xfId="1420"/>
    <cellStyle name="20% - Colore 1 2" xfId="1421"/>
    <cellStyle name="20% - Colore 1 2 2" xfId="1422"/>
    <cellStyle name="20% - Colore 1 2 3" xfId="1423"/>
    <cellStyle name="20% - Colore 1 2 4" xfId="1424"/>
    <cellStyle name="20% - Colore 1 2 5" xfId="1425"/>
    <cellStyle name="20% - Colore 1 2 6" xfId="1426"/>
    <cellStyle name="20% - Colore 1 2 7" xfId="1427"/>
    <cellStyle name="20% - Colore 1 2_III Trimestre 2016 V 0.3" xfId="1428"/>
    <cellStyle name="20% - Colore 1 3" xfId="1429"/>
    <cellStyle name="20% - Colore 1 3 2" xfId="1430"/>
    <cellStyle name="20% - Colore 1 3 3" xfId="1431"/>
    <cellStyle name="20% - Colore 1 3 4" xfId="1432"/>
    <cellStyle name="20% - Colore 1 3 5" xfId="1433"/>
    <cellStyle name="20% - Colore 1 4" xfId="1434"/>
    <cellStyle name="20% - Colore 1 4 2" xfId="1435"/>
    <cellStyle name="20% - Colore 1 4 3" xfId="1436"/>
    <cellStyle name="20% - Colore 1 4 4" xfId="1437"/>
    <cellStyle name="20% - Colore 1 4 5" xfId="1438"/>
    <cellStyle name="20% - Colore 1 5" xfId="1439"/>
    <cellStyle name="20% - Colore 1 5 10" xfId="1440"/>
    <cellStyle name="20% - Colore 1 5 11" xfId="1441"/>
    <cellStyle name="20% - Colore 1 5 12" xfId="1442"/>
    <cellStyle name="20% - Colore 1 5 13" xfId="1443"/>
    <cellStyle name="20% - Colore 1 5 14" xfId="1444"/>
    <cellStyle name="20% - Colore 1 5 15" xfId="1445"/>
    <cellStyle name="20% - Colore 1 5 16" xfId="1446"/>
    <cellStyle name="20% - Colore 1 5 17" xfId="1447"/>
    <cellStyle name="20% - Colore 1 5 18" xfId="1448"/>
    <cellStyle name="20% - Colore 1 5 19" xfId="1449"/>
    <cellStyle name="20% - Colore 1 5 2" xfId="1450"/>
    <cellStyle name="20% - Colore 1 5 2 2" xfId="1451"/>
    <cellStyle name="20% - Colore 1 5 20" xfId="1452"/>
    <cellStyle name="20% - Colore 1 5 3" xfId="1453"/>
    <cellStyle name="20% - Colore 1 5 3 2" xfId="1454"/>
    <cellStyle name="20% - Colore 1 5 3 3" xfId="1455"/>
    <cellStyle name="20% - Colore 1 5 3 4" xfId="1456"/>
    <cellStyle name="20% - Colore 1 5 4" xfId="1457"/>
    <cellStyle name="20% - Colore 1 5 4 2" xfId="1458"/>
    <cellStyle name="20% - Colore 1 5 4 3" xfId="1459"/>
    <cellStyle name="20% - Colore 1 5 4 4" xfId="1460"/>
    <cellStyle name="20% - Colore 1 5 5" xfId="1461"/>
    <cellStyle name="20% - Colore 1 5 5 2" xfId="1462"/>
    <cellStyle name="20% - Colore 1 5 5 3" xfId="1463"/>
    <cellStyle name="20% - Colore 1 5 5 4" xfId="1464"/>
    <cellStyle name="20% - Colore 1 5 6" xfId="1465"/>
    <cellStyle name="20% - Colore 1 5 7" xfId="1466"/>
    <cellStyle name="20% - Colore 1 5 8" xfId="1467"/>
    <cellStyle name="20% - Colore 1 5 9" xfId="1468"/>
    <cellStyle name="20% - Colore 1 5 9 2" xfId="1469"/>
    <cellStyle name="20% - Colore 1 5 9 2 2" xfId="1470"/>
    <cellStyle name="20% - Colore 1 5 9 2 3" xfId="1471"/>
    <cellStyle name="20% - Colore 1 5 9 2 4" xfId="1472"/>
    <cellStyle name="20% - Colore 1 5 9 3" xfId="1473"/>
    <cellStyle name="20% - Colore 1 5 9 4" xfId="1474"/>
    <cellStyle name="20% - Colore 1 6" xfId="1475"/>
    <cellStyle name="20% - Colore 2 2" xfId="1476"/>
    <cellStyle name="20% - Colore 2 2 2" xfId="1477"/>
    <cellStyle name="20% - Colore 2 2 3" xfId="1478"/>
    <cellStyle name="20% - Colore 2 2 4" xfId="1479"/>
    <cellStyle name="20% - Colore 2 2 5" xfId="1480"/>
    <cellStyle name="20% - Colore 2 2 6" xfId="1481"/>
    <cellStyle name="20% - Colore 2 2 7" xfId="1482"/>
    <cellStyle name="20% - Colore 2 2_III Trimestre 2016 V 0.3" xfId="1483"/>
    <cellStyle name="20% - Colore 2 3" xfId="1484"/>
    <cellStyle name="20% - Colore 2 3 2" xfId="1485"/>
    <cellStyle name="20% - Colore 2 3 3" xfId="1486"/>
    <cellStyle name="20% - Colore 2 3 4" xfId="1487"/>
    <cellStyle name="20% - Colore 2 3 5" xfId="1488"/>
    <cellStyle name="20% - Colore 2 4" xfId="1489"/>
    <cellStyle name="20% - Colore 2 4 2" xfId="1490"/>
    <cellStyle name="20% - Colore 2 4 3" xfId="1491"/>
    <cellStyle name="20% - Colore 2 4 4" xfId="1492"/>
    <cellStyle name="20% - Colore 2 4 5" xfId="1493"/>
    <cellStyle name="20% - Colore 2 5" xfId="1494"/>
    <cellStyle name="20% - Colore 2 5 10" xfId="1495"/>
    <cellStyle name="20% - Colore 2 5 11" xfId="1496"/>
    <cellStyle name="20% - Colore 2 5 12" xfId="1497"/>
    <cellStyle name="20% - Colore 2 5 13" xfId="1498"/>
    <cellStyle name="20% - Colore 2 5 14" xfId="1499"/>
    <cellStyle name="20% - Colore 2 5 15" xfId="1500"/>
    <cellStyle name="20% - Colore 2 5 16" xfId="1501"/>
    <cellStyle name="20% - Colore 2 5 17" xfId="1502"/>
    <cellStyle name="20% - Colore 2 5 18" xfId="1503"/>
    <cellStyle name="20% - Colore 2 5 19" xfId="1504"/>
    <cellStyle name="20% - Colore 2 5 2" xfId="1505"/>
    <cellStyle name="20% - Colore 2 5 2 2" xfId="1506"/>
    <cellStyle name="20% - Colore 2 5 20" xfId="1507"/>
    <cellStyle name="20% - Colore 2 5 3" xfId="1508"/>
    <cellStyle name="20% - Colore 2 5 3 2" xfId="1509"/>
    <cellStyle name="20% - Colore 2 5 3 3" xfId="1510"/>
    <cellStyle name="20% - Colore 2 5 3 4" xfId="1511"/>
    <cellStyle name="20% - Colore 2 5 4" xfId="1512"/>
    <cellStyle name="20% - Colore 2 5 4 2" xfId="1513"/>
    <cellStyle name="20% - Colore 2 5 4 3" xfId="1514"/>
    <cellStyle name="20% - Colore 2 5 4 4" xfId="1515"/>
    <cellStyle name="20% - Colore 2 5 5" xfId="1516"/>
    <cellStyle name="20% - Colore 2 5 5 2" xfId="1517"/>
    <cellStyle name="20% - Colore 2 5 5 3" xfId="1518"/>
    <cellStyle name="20% - Colore 2 5 5 4" xfId="1519"/>
    <cellStyle name="20% - Colore 2 5 6" xfId="1520"/>
    <cellStyle name="20% - Colore 2 5 7" xfId="1521"/>
    <cellStyle name="20% - Colore 2 5 8" xfId="1522"/>
    <cellStyle name="20% - Colore 2 5 9" xfId="1523"/>
    <cellStyle name="20% - Colore 2 5 9 2" xfId="1524"/>
    <cellStyle name="20% - Colore 2 5 9 2 2" xfId="1525"/>
    <cellStyle name="20% - Colore 2 5 9 2 3" xfId="1526"/>
    <cellStyle name="20% - Colore 2 5 9 2 4" xfId="1527"/>
    <cellStyle name="20% - Colore 2 5 9 3" xfId="1528"/>
    <cellStyle name="20% - Colore 2 5 9 4" xfId="1529"/>
    <cellStyle name="20% - Colore 2 6" xfId="1530"/>
    <cellStyle name="20% - Colore 3 2" xfId="1531"/>
    <cellStyle name="20% - Colore 3 2 2" xfId="1532"/>
    <cellStyle name="20% - Colore 3 2 3" xfId="1533"/>
    <cellStyle name="20% - Colore 3 2 4" xfId="1534"/>
    <cellStyle name="20% - Colore 3 2 5" xfId="1535"/>
    <cellStyle name="20% - Colore 3 2 6" xfId="1536"/>
    <cellStyle name="20% - Colore 3 2 7" xfId="1537"/>
    <cellStyle name="20% - Colore 3 2_III Trimestre 2016 V 0.3" xfId="1538"/>
    <cellStyle name="20% - Colore 3 3" xfId="1539"/>
    <cellStyle name="20% - Colore 3 3 2" xfId="1540"/>
    <cellStyle name="20% - Colore 3 3 3" xfId="1541"/>
    <cellStyle name="20% - Colore 3 3 4" xfId="1542"/>
    <cellStyle name="20% - Colore 3 3 5" xfId="1543"/>
    <cellStyle name="20% - Colore 3 4" xfId="1544"/>
    <cellStyle name="20% - Colore 3 4 2" xfId="1545"/>
    <cellStyle name="20% - Colore 3 4 3" xfId="1546"/>
    <cellStyle name="20% - Colore 3 4 4" xfId="1547"/>
    <cellStyle name="20% - Colore 3 4 5" xfId="1548"/>
    <cellStyle name="20% - Colore 3 5" xfId="1549"/>
    <cellStyle name="20% - Colore 3 5 10" xfId="1550"/>
    <cellStyle name="20% - Colore 3 5 11" xfId="1551"/>
    <cellStyle name="20% - Colore 3 5 12" xfId="1552"/>
    <cellStyle name="20% - Colore 3 5 13" xfId="1553"/>
    <cellStyle name="20% - Colore 3 5 14" xfId="1554"/>
    <cellStyle name="20% - Colore 3 5 15" xfId="1555"/>
    <cellStyle name="20% - Colore 3 5 16" xfId="1556"/>
    <cellStyle name="20% - Colore 3 5 17" xfId="1557"/>
    <cellStyle name="20% - Colore 3 5 18" xfId="1558"/>
    <cellStyle name="20% - Colore 3 5 19" xfId="1559"/>
    <cellStyle name="20% - Colore 3 5 2" xfId="1560"/>
    <cellStyle name="20% - Colore 3 5 2 2" xfId="1561"/>
    <cellStyle name="20% - Colore 3 5 20" xfId="1562"/>
    <cellStyle name="20% - Colore 3 5 3" xfId="1563"/>
    <cellStyle name="20% - Colore 3 5 3 2" xfId="1564"/>
    <cellStyle name="20% - Colore 3 5 3 3" xfId="1565"/>
    <cellStyle name="20% - Colore 3 5 3 4" xfId="1566"/>
    <cellStyle name="20% - Colore 3 5 4" xfId="1567"/>
    <cellStyle name="20% - Colore 3 5 4 2" xfId="1568"/>
    <cellStyle name="20% - Colore 3 5 4 3" xfId="1569"/>
    <cellStyle name="20% - Colore 3 5 4 4" xfId="1570"/>
    <cellStyle name="20% - Colore 3 5 5" xfId="1571"/>
    <cellStyle name="20% - Colore 3 5 5 2" xfId="1572"/>
    <cellStyle name="20% - Colore 3 5 5 3" xfId="1573"/>
    <cellStyle name="20% - Colore 3 5 5 4" xfId="1574"/>
    <cellStyle name="20% - Colore 3 5 6" xfId="1575"/>
    <cellStyle name="20% - Colore 3 5 7" xfId="1576"/>
    <cellStyle name="20% - Colore 3 5 8" xfId="1577"/>
    <cellStyle name="20% - Colore 3 5 9" xfId="1578"/>
    <cellStyle name="20% - Colore 3 5 9 2" xfId="1579"/>
    <cellStyle name="20% - Colore 3 5 9 2 2" xfId="1580"/>
    <cellStyle name="20% - Colore 3 5 9 2 3" xfId="1581"/>
    <cellStyle name="20% - Colore 3 5 9 2 4" xfId="1582"/>
    <cellStyle name="20% - Colore 3 5 9 3" xfId="1583"/>
    <cellStyle name="20% - Colore 3 5 9 4" xfId="1584"/>
    <cellStyle name="20% - Colore 3 6" xfId="1585"/>
    <cellStyle name="20% - Colore 4 2" xfId="1586"/>
    <cellStyle name="20% - Colore 4 2 2" xfId="1587"/>
    <cellStyle name="20% - Colore 4 2 3" xfId="1588"/>
    <cellStyle name="20% - Colore 4 2 4" xfId="1589"/>
    <cellStyle name="20% - Colore 4 2 5" xfId="1590"/>
    <cellStyle name="20% - Colore 4 2 6" xfId="1591"/>
    <cellStyle name="20% - Colore 4 2 7" xfId="1592"/>
    <cellStyle name="20% - Colore 4 2_III Trimestre 2016 V 0.3" xfId="1593"/>
    <cellStyle name="20% - Colore 4 3" xfId="1594"/>
    <cellStyle name="20% - Colore 4 3 2" xfId="1595"/>
    <cellStyle name="20% - Colore 4 3 3" xfId="1596"/>
    <cellStyle name="20% - Colore 4 3 4" xfId="1597"/>
    <cellStyle name="20% - Colore 4 3 5" xfId="1598"/>
    <cellStyle name="20% - Colore 4 4" xfId="1599"/>
    <cellStyle name="20% - Colore 4 4 2" xfId="1600"/>
    <cellStyle name="20% - Colore 4 4 3" xfId="1601"/>
    <cellStyle name="20% - Colore 4 4 4" xfId="1602"/>
    <cellStyle name="20% - Colore 4 4 5" xfId="1603"/>
    <cellStyle name="20% - Colore 4 5" xfId="1604"/>
    <cellStyle name="20% - Colore 4 5 10" xfId="1605"/>
    <cellStyle name="20% - Colore 4 5 11" xfId="1606"/>
    <cellStyle name="20% - Colore 4 5 12" xfId="1607"/>
    <cellStyle name="20% - Colore 4 5 13" xfId="1608"/>
    <cellStyle name="20% - Colore 4 5 14" xfId="1609"/>
    <cellStyle name="20% - Colore 4 5 15" xfId="1610"/>
    <cellStyle name="20% - Colore 4 5 16" xfId="1611"/>
    <cellStyle name="20% - Colore 4 5 17" xfId="1612"/>
    <cellStyle name="20% - Colore 4 5 18" xfId="1613"/>
    <cellStyle name="20% - Colore 4 5 19" xfId="1614"/>
    <cellStyle name="20% - Colore 4 5 2" xfId="1615"/>
    <cellStyle name="20% - Colore 4 5 2 2" xfId="1616"/>
    <cellStyle name="20% - Colore 4 5 20" xfId="1617"/>
    <cellStyle name="20% - Colore 4 5 3" xfId="1618"/>
    <cellStyle name="20% - Colore 4 5 3 2" xfId="1619"/>
    <cellStyle name="20% - Colore 4 5 3 3" xfId="1620"/>
    <cellStyle name="20% - Colore 4 5 3 4" xfId="1621"/>
    <cellStyle name="20% - Colore 4 5 4" xfId="1622"/>
    <cellStyle name="20% - Colore 4 5 4 2" xfId="1623"/>
    <cellStyle name="20% - Colore 4 5 4 3" xfId="1624"/>
    <cellStyle name="20% - Colore 4 5 4 4" xfId="1625"/>
    <cellStyle name="20% - Colore 4 5 5" xfId="1626"/>
    <cellStyle name="20% - Colore 4 5 5 2" xfId="1627"/>
    <cellStyle name="20% - Colore 4 5 5 3" xfId="1628"/>
    <cellStyle name="20% - Colore 4 5 5 4" xfId="1629"/>
    <cellStyle name="20% - Colore 4 5 6" xfId="1630"/>
    <cellStyle name="20% - Colore 4 5 7" xfId="1631"/>
    <cellStyle name="20% - Colore 4 5 8" xfId="1632"/>
    <cellStyle name="20% - Colore 4 5 9" xfId="1633"/>
    <cellStyle name="20% - Colore 4 5 9 2" xfId="1634"/>
    <cellStyle name="20% - Colore 4 5 9 2 2" xfId="1635"/>
    <cellStyle name="20% - Colore 4 5 9 2 3" xfId="1636"/>
    <cellStyle name="20% - Colore 4 5 9 2 4" xfId="1637"/>
    <cellStyle name="20% - Colore 4 5 9 3" xfId="1638"/>
    <cellStyle name="20% - Colore 4 5 9 4" xfId="1639"/>
    <cellStyle name="20% - Colore 4 6" xfId="1640"/>
    <cellStyle name="20% - Colore 5 2" xfId="1641"/>
    <cellStyle name="20% - Colore 5 2 2" xfId="1642"/>
    <cellStyle name="20% - Colore 5 2 3" xfId="1643"/>
    <cellStyle name="20% - Colore 5 2 4" xfId="1644"/>
    <cellStyle name="20% - Colore 5 2 5" xfId="1645"/>
    <cellStyle name="20% - Colore 5 2_III Trimestre 2016 V 0.3" xfId="1646"/>
    <cellStyle name="20% - Colore 5 3" xfId="1647"/>
    <cellStyle name="20% - Colore 5 3 2" xfId="1648"/>
    <cellStyle name="20% - Colore 5 3 3" xfId="1649"/>
    <cellStyle name="20% - Colore 5 3 4" xfId="1650"/>
    <cellStyle name="20% - Colore 5 3 5" xfId="1651"/>
    <cellStyle name="20% - Colore 5 4" xfId="1652"/>
    <cellStyle name="20% - Colore 5 4 2" xfId="1653"/>
    <cellStyle name="20% - Colore 5 4 3" xfId="1654"/>
    <cellStyle name="20% - Colore 5 4 4" xfId="1655"/>
    <cellStyle name="20% - Colore 5 4 5" xfId="1656"/>
    <cellStyle name="20% - Colore 5 5" xfId="1657"/>
    <cellStyle name="20% - Colore 5 5 10" xfId="1658"/>
    <cellStyle name="20% - Colore 5 5 11" xfId="1659"/>
    <cellStyle name="20% - Colore 5 5 12" xfId="1660"/>
    <cellStyle name="20% - Colore 5 5 13" xfId="1661"/>
    <cellStyle name="20% - Colore 5 5 14" xfId="1662"/>
    <cellStyle name="20% - Colore 5 5 15" xfId="1663"/>
    <cellStyle name="20% - Colore 5 5 16" xfId="1664"/>
    <cellStyle name="20% - Colore 5 5 17" xfId="1665"/>
    <cellStyle name="20% - Colore 5 5 18" xfId="1666"/>
    <cellStyle name="20% - Colore 5 5 19" xfId="1667"/>
    <cellStyle name="20% - Colore 5 5 2" xfId="1668"/>
    <cellStyle name="20% - Colore 5 5 2 2" xfId="1669"/>
    <cellStyle name="20% - Colore 5 5 20" xfId="1670"/>
    <cellStyle name="20% - Colore 5 5 3" xfId="1671"/>
    <cellStyle name="20% - Colore 5 5 4" xfId="1672"/>
    <cellStyle name="20% - Colore 5 5 5" xfId="1673"/>
    <cellStyle name="20% - Colore 5 5 6" xfId="1674"/>
    <cellStyle name="20% - Colore 5 5 7" xfId="1675"/>
    <cellStyle name="20% - Colore 5 5 8" xfId="1676"/>
    <cellStyle name="20% - Colore 5 5 9" xfId="1677"/>
    <cellStyle name="20% - Colore 5 5 9 2" xfId="1678"/>
    <cellStyle name="20% - Colore 5 5 9 2 2" xfId="1679"/>
    <cellStyle name="20% - Colore 5 5 9 2 3" xfId="1680"/>
    <cellStyle name="20% - Colore 5 5 9 2 4" xfId="1681"/>
    <cellStyle name="20% - Colore 5 5 9 3" xfId="1682"/>
    <cellStyle name="20% - Colore 5 5 9 4" xfId="1683"/>
    <cellStyle name="20% - Colore 5 6" xfId="1684"/>
    <cellStyle name="20% - Colore 6 2" xfId="1685"/>
    <cellStyle name="20% - Colore 6 2 2" xfId="1686"/>
    <cellStyle name="20% - Colore 6 2 3" xfId="1687"/>
    <cellStyle name="20% - Colore 6 2 4" xfId="1688"/>
    <cellStyle name="20% - Colore 6 2 5" xfId="1689"/>
    <cellStyle name="20% - Colore 6 2_III Trimestre 2016 V 0.3" xfId="1690"/>
    <cellStyle name="20% - Colore 6 3" xfId="1691"/>
    <cellStyle name="20% - Colore 6 3 2" xfId="1692"/>
    <cellStyle name="20% - Colore 6 3 3" xfId="1693"/>
    <cellStyle name="20% - Colore 6 3 4" xfId="1694"/>
    <cellStyle name="20% - Colore 6 3 5" xfId="1695"/>
    <cellStyle name="20% - Colore 6 4" xfId="1696"/>
    <cellStyle name="20% - Colore 6 4 2" xfId="1697"/>
    <cellStyle name="20% - Colore 6 4 3" xfId="1698"/>
    <cellStyle name="20% - Colore 6 4 4" xfId="1699"/>
    <cellStyle name="20% - Colore 6 4 5" xfId="1700"/>
    <cellStyle name="20% - Colore 6 5" xfId="1701"/>
    <cellStyle name="20% - Colore 6 5 10" xfId="1702"/>
    <cellStyle name="20% - Colore 6 5 11" xfId="1703"/>
    <cellStyle name="20% - Colore 6 5 12" xfId="1704"/>
    <cellStyle name="20% - Colore 6 5 13" xfId="1705"/>
    <cellStyle name="20% - Colore 6 5 14" xfId="1706"/>
    <cellStyle name="20% - Colore 6 5 15" xfId="1707"/>
    <cellStyle name="20% - Colore 6 5 16" xfId="1708"/>
    <cellStyle name="20% - Colore 6 5 17" xfId="1709"/>
    <cellStyle name="20% - Colore 6 5 18" xfId="1710"/>
    <cellStyle name="20% - Colore 6 5 19" xfId="1711"/>
    <cellStyle name="20% - Colore 6 5 2" xfId="1712"/>
    <cellStyle name="20% - Colore 6 5 2 2" xfId="1713"/>
    <cellStyle name="20% - Colore 6 5 20" xfId="1714"/>
    <cellStyle name="20% - Colore 6 5 3" xfId="1715"/>
    <cellStyle name="20% - Colore 6 5 4" xfId="1716"/>
    <cellStyle name="20% - Colore 6 5 5" xfId="1717"/>
    <cellStyle name="20% - Colore 6 5 6" xfId="1718"/>
    <cellStyle name="20% - Colore 6 5 7" xfId="1719"/>
    <cellStyle name="20% - Colore 6 5 8" xfId="1720"/>
    <cellStyle name="20% - Colore 6 5 9" xfId="1721"/>
    <cellStyle name="20% - Colore 6 5 9 2" xfId="1722"/>
    <cellStyle name="20% - Colore 6 5 9 2 2" xfId="1723"/>
    <cellStyle name="20% - Colore 6 5 9 2 3" xfId="1724"/>
    <cellStyle name="20% - Colore 6 5 9 2 4" xfId="1725"/>
    <cellStyle name="20% - Colore 6 5 9 3" xfId="1726"/>
    <cellStyle name="20% - Colore 6 5 9 4" xfId="1727"/>
    <cellStyle name="20% - Colore 6 6" xfId="1728"/>
    <cellStyle name="40% - Accent1" xfId="1729"/>
    <cellStyle name="40% - Accent1 2" xfId="1730"/>
    <cellStyle name="40% - Accent1 3" xfId="1731"/>
    <cellStyle name="40% - Accent1 4" xfId="1732"/>
    <cellStyle name="40% - Accent1 5" xfId="1733"/>
    <cellStyle name="40% - Accent2" xfId="1734"/>
    <cellStyle name="40% - Accent2 2" xfId="1735"/>
    <cellStyle name="40% - Accent2 3" xfId="1736"/>
    <cellStyle name="40% - Accent2 4" xfId="1737"/>
    <cellStyle name="40% - Accent2 5" xfId="1738"/>
    <cellStyle name="40% - Accent3" xfId="1739"/>
    <cellStyle name="40% - Accent3 2" xfId="1740"/>
    <cellStyle name="40% - Accent3 3" xfId="1741"/>
    <cellStyle name="40% - Accent3 4" xfId="1742"/>
    <cellStyle name="40% - Accent3 5" xfId="1743"/>
    <cellStyle name="40% - Accent4" xfId="1744"/>
    <cellStyle name="40% - Accent4 2" xfId="1745"/>
    <cellStyle name="40% - Accent4 3" xfId="1746"/>
    <cellStyle name="40% - Accent4 4" xfId="1747"/>
    <cellStyle name="40% - Accent4 5" xfId="1748"/>
    <cellStyle name="40% - Accent5" xfId="1749"/>
    <cellStyle name="40% - Accent5 2" xfId="1750"/>
    <cellStyle name="40% - Accent5 3" xfId="1751"/>
    <cellStyle name="40% - Accent5 4" xfId="1752"/>
    <cellStyle name="40% - Accent5 5" xfId="1753"/>
    <cellStyle name="40% - Accent6" xfId="1754"/>
    <cellStyle name="40% - Accent6 2" xfId="1755"/>
    <cellStyle name="40% - Accent6 3" xfId="1756"/>
    <cellStyle name="40% - Accent6 4" xfId="1757"/>
    <cellStyle name="40% - Accent6 5" xfId="1758"/>
    <cellStyle name="40% - Colore 1 2" xfId="1759"/>
    <cellStyle name="40% - Colore 1 2 2" xfId="1760"/>
    <cellStyle name="40% - Colore 1 2 3" xfId="1761"/>
    <cellStyle name="40% - Colore 1 2 4" xfId="1762"/>
    <cellStyle name="40% - Colore 1 2 5" xfId="1763"/>
    <cellStyle name="40% - Colore 1 2 6" xfId="1764"/>
    <cellStyle name="40% - Colore 1 2 7" xfId="1765"/>
    <cellStyle name="40% - Colore 1 2_III Trimestre 2016 V 0.3" xfId="1766"/>
    <cellStyle name="40% - Colore 1 3" xfId="1767"/>
    <cellStyle name="40% - Colore 1 3 2" xfId="1768"/>
    <cellStyle name="40% - Colore 1 3 3" xfId="1769"/>
    <cellStyle name="40% - Colore 1 3 4" xfId="1770"/>
    <cellStyle name="40% - Colore 1 3 5" xfId="1771"/>
    <cellStyle name="40% - Colore 1 4" xfId="1772"/>
    <cellStyle name="40% - Colore 1 4 2" xfId="1773"/>
    <cellStyle name="40% - Colore 1 4 3" xfId="1774"/>
    <cellStyle name="40% - Colore 1 4 4" xfId="1775"/>
    <cellStyle name="40% - Colore 1 4 5" xfId="1776"/>
    <cellStyle name="40% - Colore 1 5" xfId="1777"/>
    <cellStyle name="40% - Colore 1 5 10" xfId="1778"/>
    <cellStyle name="40% - Colore 1 5 11" xfId="1779"/>
    <cellStyle name="40% - Colore 1 5 12" xfId="1780"/>
    <cellStyle name="40% - Colore 1 5 13" xfId="1781"/>
    <cellStyle name="40% - Colore 1 5 14" xfId="1782"/>
    <cellStyle name="40% - Colore 1 5 15" xfId="1783"/>
    <cellStyle name="40% - Colore 1 5 16" xfId="1784"/>
    <cellStyle name="40% - Colore 1 5 17" xfId="1785"/>
    <cellStyle name="40% - Colore 1 5 18" xfId="1786"/>
    <cellStyle name="40% - Colore 1 5 19" xfId="1787"/>
    <cellStyle name="40% - Colore 1 5 2" xfId="1788"/>
    <cellStyle name="40% - Colore 1 5 2 2" xfId="1789"/>
    <cellStyle name="40% - Colore 1 5 20" xfId="1790"/>
    <cellStyle name="40% - Colore 1 5 3" xfId="1791"/>
    <cellStyle name="40% - Colore 1 5 3 2" xfId="1792"/>
    <cellStyle name="40% - Colore 1 5 3 3" xfId="1793"/>
    <cellStyle name="40% - Colore 1 5 3 4" xfId="1794"/>
    <cellStyle name="40% - Colore 1 5 4" xfId="1795"/>
    <cellStyle name="40% - Colore 1 5 4 2" xfId="1796"/>
    <cellStyle name="40% - Colore 1 5 4 3" xfId="1797"/>
    <cellStyle name="40% - Colore 1 5 4 4" xfId="1798"/>
    <cellStyle name="40% - Colore 1 5 5" xfId="1799"/>
    <cellStyle name="40% - Colore 1 5 5 2" xfId="1800"/>
    <cellStyle name="40% - Colore 1 5 5 3" xfId="1801"/>
    <cellStyle name="40% - Colore 1 5 5 4" xfId="1802"/>
    <cellStyle name="40% - Colore 1 5 6" xfId="1803"/>
    <cellStyle name="40% - Colore 1 5 7" xfId="1804"/>
    <cellStyle name="40% - Colore 1 5 8" xfId="1805"/>
    <cellStyle name="40% - Colore 1 5 9" xfId="1806"/>
    <cellStyle name="40% - Colore 1 5 9 2" xfId="1807"/>
    <cellStyle name="40% - Colore 1 5 9 2 2" xfId="1808"/>
    <cellStyle name="40% - Colore 1 5 9 2 3" xfId="1809"/>
    <cellStyle name="40% - Colore 1 5 9 2 4" xfId="1810"/>
    <cellStyle name="40% - Colore 1 5 9 3" xfId="1811"/>
    <cellStyle name="40% - Colore 1 5 9 4" xfId="1812"/>
    <cellStyle name="40% - Colore 1 6" xfId="1813"/>
    <cellStyle name="40% - Colore 2 2" xfId="1814"/>
    <cellStyle name="40% - Colore 2 2 2" xfId="1815"/>
    <cellStyle name="40% - Colore 2 2 3" xfId="1816"/>
    <cellStyle name="40% - Colore 2 2 4" xfId="1817"/>
    <cellStyle name="40% - Colore 2 2 5" xfId="1818"/>
    <cellStyle name="40% - Colore 2 2_III Trimestre 2016 V 0.3" xfId="1819"/>
    <cellStyle name="40% - Colore 2 3" xfId="1820"/>
    <cellStyle name="40% - Colore 2 3 2" xfId="1821"/>
    <cellStyle name="40% - Colore 2 3 3" xfId="1822"/>
    <cellStyle name="40% - Colore 2 3 4" xfId="1823"/>
    <cellStyle name="40% - Colore 2 3 5" xfId="1824"/>
    <cellStyle name="40% - Colore 2 4" xfId="1825"/>
    <cellStyle name="40% - Colore 2 4 2" xfId="1826"/>
    <cellStyle name="40% - Colore 2 4 3" xfId="1827"/>
    <cellStyle name="40% - Colore 2 4 4" xfId="1828"/>
    <cellStyle name="40% - Colore 2 4 5" xfId="1829"/>
    <cellStyle name="40% - Colore 2 5" xfId="1830"/>
    <cellStyle name="40% - Colore 2 5 10" xfId="1831"/>
    <cellStyle name="40% - Colore 2 5 11" xfId="1832"/>
    <cellStyle name="40% - Colore 2 5 12" xfId="1833"/>
    <cellStyle name="40% - Colore 2 5 13" xfId="1834"/>
    <cellStyle name="40% - Colore 2 5 14" xfId="1835"/>
    <cellStyle name="40% - Colore 2 5 15" xfId="1836"/>
    <cellStyle name="40% - Colore 2 5 16" xfId="1837"/>
    <cellStyle name="40% - Colore 2 5 17" xfId="1838"/>
    <cellStyle name="40% - Colore 2 5 18" xfId="1839"/>
    <cellStyle name="40% - Colore 2 5 19" xfId="1840"/>
    <cellStyle name="40% - Colore 2 5 2" xfId="1841"/>
    <cellStyle name="40% - Colore 2 5 2 2" xfId="1842"/>
    <cellStyle name="40% - Colore 2 5 20" xfId="1843"/>
    <cellStyle name="40% - Colore 2 5 3" xfId="1844"/>
    <cellStyle name="40% - Colore 2 5 4" xfId="1845"/>
    <cellStyle name="40% - Colore 2 5 5" xfId="1846"/>
    <cellStyle name="40% - Colore 2 5 6" xfId="1847"/>
    <cellStyle name="40% - Colore 2 5 7" xfId="1848"/>
    <cellStyle name="40% - Colore 2 5 8" xfId="1849"/>
    <cellStyle name="40% - Colore 2 5 9" xfId="1850"/>
    <cellStyle name="40% - Colore 2 5 9 2" xfId="1851"/>
    <cellStyle name="40% - Colore 2 5 9 2 2" xfId="1852"/>
    <cellStyle name="40% - Colore 2 5 9 2 3" xfId="1853"/>
    <cellStyle name="40% - Colore 2 5 9 2 4" xfId="1854"/>
    <cellStyle name="40% - Colore 2 5 9 3" xfId="1855"/>
    <cellStyle name="40% - Colore 2 5 9 4" xfId="1856"/>
    <cellStyle name="40% - Colore 2 6" xfId="1857"/>
    <cellStyle name="40% - Colore 3 2" xfId="1858"/>
    <cellStyle name="40% - Colore 3 2 2" xfId="1859"/>
    <cellStyle name="40% - Colore 3 2 3" xfId="1860"/>
    <cellStyle name="40% - Colore 3 2 4" xfId="1861"/>
    <cellStyle name="40% - Colore 3 2 5" xfId="1862"/>
    <cellStyle name="40% - Colore 3 2 6" xfId="1863"/>
    <cellStyle name="40% - Colore 3 2 7" xfId="1864"/>
    <cellStyle name="40% - Colore 3 2_III Trimestre 2016 V 0.3" xfId="1865"/>
    <cellStyle name="40% - Colore 3 3" xfId="1866"/>
    <cellStyle name="40% - Colore 3 3 2" xfId="1867"/>
    <cellStyle name="40% - Colore 3 3 3" xfId="1868"/>
    <cellStyle name="40% - Colore 3 3 4" xfId="1869"/>
    <cellStyle name="40% - Colore 3 3 5" xfId="1870"/>
    <cellStyle name="40% - Colore 3 4" xfId="1871"/>
    <cellStyle name="40% - Colore 3 4 2" xfId="1872"/>
    <cellStyle name="40% - Colore 3 4 3" xfId="1873"/>
    <cellStyle name="40% - Colore 3 4 4" xfId="1874"/>
    <cellStyle name="40% - Colore 3 4 5" xfId="1875"/>
    <cellStyle name="40% - Colore 3 5" xfId="1876"/>
    <cellStyle name="40% - Colore 3 5 10" xfId="1877"/>
    <cellStyle name="40% - Colore 3 5 11" xfId="1878"/>
    <cellStyle name="40% - Colore 3 5 12" xfId="1879"/>
    <cellStyle name="40% - Colore 3 5 13" xfId="1880"/>
    <cellStyle name="40% - Colore 3 5 14" xfId="1881"/>
    <cellStyle name="40% - Colore 3 5 15" xfId="1882"/>
    <cellStyle name="40% - Colore 3 5 16" xfId="1883"/>
    <cellStyle name="40% - Colore 3 5 17" xfId="1884"/>
    <cellStyle name="40% - Colore 3 5 18" xfId="1885"/>
    <cellStyle name="40% - Colore 3 5 19" xfId="1886"/>
    <cellStyle name="40% - Colore 3 5 2" xfId="1887"/>
    <cellStyle name="40% - Colore 3 5 2 2" xfId="1888"/>
    <cellStyle name="40% - Colore 3 5 20" xfId="1889"/>
    <cellStyle name="40% - Colore 3 5 3" xfId="1890"/>
    <cellStyle name="40% - Colore 3 5 3 2" xfId="1891"/>
    <cellStyle name="40% - Colore 3 5 3 3" xfId="1892"/>
    <cellStyle name="40% - Colore 3 5 3 4" xfId="1893"/>
    <cellStyle name="40% - Colore 3 5 4" xfId="1894"/>
    <cellStyle name="40% - Colore 3 5 4 2" xfId="1895"/>
    <cellStyle name="40% - Colore 3 5 4 3" xfId="1896"/>
    <cellStyle name="40% - Colore 3 5 4 4" xfId="1897"/>
    <cellStyle name="40% - Colore 3 5 5" xfId="1898"/>
    <cellStyle name="40% - Colore 3 5 5 2" xfId="1899"/>
    <cellStyle name="40% - Colore 3 5 5 3" xfId="1900"/>
    <cellStyle name="40% - Colore 3 5 5 4" xfId="1901"/>
    <cellStyle name="40% - Colore 3 5 6" xfId="1902"/>
    <cellStyle name="40% - Colore 3 5 7" xfId="1903"/>
    <cellStyle name="40% - Colore 3 5 8" xfId="1904"/>
    <cellStyle name="40% - Colore 3 5 9" xfId="1905"/>
    <cellStyle name="40% - Colore 3 5 9 2" xfId="1906"/>
    <cellStyle name="40% - Colore 3 5 9 2 2" xfId="1907"/>
    <cellStyle name="40% - Colore 3 5 9 2 3" xfId="1908"/>
    <cellStyle name="40% - Colore 3 5 9 2 4" xfId="1909"/>
    <cellStyle name="40% - Colore 3 5 9 3" xfId="1910"/>
    <cellStyle name="40% - Colore 3 5 9 4" xfId="1911"/>
    <cellStyle name="40% - Colore 3 6" xfId="1912"/>
    <cellStyle name="40% - Colore 4 2" xfId="1913"/>
    <cellStyle name="40% - Colore 4 2 2" xfId="1914"/>
    <cellStyle name="40% - Colore 4 2 3" xfId="1915"/>
    <cellStyle name="40% - Colore 4 2 4" xfId="1916"/>
    <cellStyle name="40% - Colore 4 2 5" xfId="1917"/>
    <cellStyle name="40% - Colore 4 2 6" xfId="1918"/>
    <cellStyle name="40% - Colore 4 2 7" xfId="1919"/>
    <cellStyle name="40% - Colore 4 2_III Trimestre 2016 V 0.3" xfId="1920"/>
    <cellStyle name="40% - Colore 4 3" xfId="1921"/>
    <cellStyle name="40% - Colore 4 3 2" xfId="1922"/>
    <cellStyle name="40% - Colore 4 3 3" xfId="1923"/>
    <cellStyle name="40% - Colore 4 3 4" xfId="1924"/>
    <cellStyle name="40% - Colore 4 3 5" xfId="1925"/>
    <cellStyle name="40% - Colore 4 4" xfId="1926"/>
    <cellStyle name="40% - Colore 4 4 2" xfId="1927"/>
    <cellStyle name="40% - Colore 4 4 3" xfId="1928"/>
    <cellStyle name="40% - Colore 4 4 4" xfId="1929"/>
    <cellStyle name="40% - Colore 4 4 5" xfId="1930"/>
    <cellStyle name="40% - Colore 4 5" xfId="1931"/>
    <cellStyle name="40% - Colore 4 5 10" xfId="1932"/>
    <cellStyle name="40% - Colore 4 5 11" xfId="1933"/>
    <cellStyle name="40% - Colore 4 5 12" xfId="1934"/>
    <cellStyle name="40% - Colore 4 5 13" xfId="1935"/>
    <cellStyle name="40% - Colore 4 5 14" xfId="1936"/>
    <cellStyle name="40% - Colore 4 5 15" xfId="1937"/>
    <cellStyle name="40% - Colore 4 5 16" xfId="1938"/>
    <cellStyle name="40% - Colore 4 5 17" xfId="1939"/>
    <cellStyle name="40% - Colore 4 5 18" xfId="1940"/>
    <cellStyle name="40% - Colore 4 5 19" xfId="1941"/>
    <cellStyle name="40% - Colore 4 5 2" xfId="1942"/>
    <cellStyle name="40% - Colore 4 5 2 2" xfId="1943"/>
    <cellStyle name="40% - Colore 4 5 20" xfId="1944"/>
    <cellStyle name="40% - Colore 4 5 3" xfId="1945"/>
    <cellStyle name="40% - Colore 4 5 3 2" xfId="1946"/>
    <cellStyle name="40% - Colore 4 5 3 3" xfId="1947"/>
    <cellStyle name="40% - Colore 4 5 3 4" xfId="1948"/>
    <cellStyle name="40% - Colore 4 5 4" xfId="1949"/>
    <cellStyle name="40% - Colore 4 5 4 2" xfId="1950"/>
    <cellStyle name="40% - Colore 4 5 4 3" xfId="1951"/>
    <cellStyle name="40% - Colore 4 5 4 4" xfId="1952"/>
    <cellStyle name="40% - Colore 4 5 5" xfId="1953"/>
    <cellStyle name="40% - Colore 4 5 5 2" xfId="1954"/>
    <cellStyle name="40% - Colore 4 5 5 3" xfId="1955"/>
    <cellStyle name="40% - Colore 4 5 5 4" xfId="1956"/>
    <cellStyle name="40% - Colore 4 5 6" xfId="1957"/>
    <cellStyle name="40% - Colore 4 5 7" xfId="1958"/>
    <cellStyle name="40% - Colore 4 5 8" xfId="1959"/>
    <cellStyle name="40% - Colore 4 5 9" xfId="1960"/>
    <cellStyle name="40% - Colore 4 5 9 2" xfId="1961"/>
    <cellStyle name="40% - Colore 4 5 9 2 2" xfId="1962"/>
    <cellStyle name="40% - Colore 4 5 9 2 3" xfId="1963"/>
    <cellStyle name="40% - Colore 4 5 9 2 4" xfId="1964"/>
    <cellStyle name="40% - Colore 4 5 9 3" xfId="1965"/>
    <cellStyle name="40% - Colore 4 5 9 4" xfId="1966"/>
    <cellStyle name="40% - Colore 4 6" xfId="1967"/>
    <cellStyle name="40% - Colore 5 2" xfId="1968"/>
    <cellStyle name="40% - Colore 5 2 2" xfId="1969"/>
    <cellStyle name="40% - Colore 5 2 3" xfId="1970"/>
    <cellStyle name="40% - Colore 5 2 4" xfId="1971"/>
    <cellStyle name="40% - Colore 5 2 5" xfId="1972"/>
    <cellStyle name="40% - Colore 5 2_III Trimestre 2016 V 0.3" xfId="1973"/>
    <cellStyle name="40% - Colore 5 3" xfId="1974"/>
    <cellStyle name="40% - Colore 5 3 2" xfId="1975"/>
    <cellStyle name="40% - Colore 5 3 3" xfId="1976"/>
    <cellStyle name="40% - Colore 5 3 4" xfId="1977"/>
    <cellStyle name="40% - Colore 5 3 5" xfId="1978"/>
    <cellStyle name="40% - Colore 5 4" xfId="1979"/>
    <cellStyle name="40% - Colore 5 4 2" xfId="1980"/>
    <cellStyle name="40% - Colore 5 4 3" xfId="1981"/>
    <cellStyle name="40% - Colore 5 4 4" xfId="1982"/>
    <cellStyle name="40% - Colore 5 4 5" xfId="1983"/>
    <cellStyle name="40% - Colore 5 5" xfId="1984"/>
    <cellStyle name="40% - Colore 5 5 10" xfId="1985"/>
    <cellStyle name="40% - Colore 5 5 11" xfId="1986"/>
    <cellStyle name="40% - Colore 5 5 12" xfId="1987"/>
    <cellStyle name="40% - Colore 5 5 13" xfId="1988"/>
    <cellStyle name="40% - Colore 5 5 14" xfId="1989"/>
    <cellStyle name="40% - Colore 5 5 15" xfId="1990"/>
    <cellStyle name="40% - Colore 5 5 16" xfId="1991"/>
    <cellStyle name="40% - Colore 5 5 17" xfId="1992"/>
    <cellStyle name="40% - Colore 5 5 18" xfId="1993"/>
    <cellStyle name="40% - Colore 5 5 19" xfId="1994"/>
    <cellStyle name="40% - Colore 5 5 2" xfId="1995"/>
    <cellStyle name="40% - Colore 5 5 2 2" xfId="1996"/>
    <cellStyle name="40% - Colore 5 5 20" xfId="1997"/>
    <cellStyle name="40% - Colore 5 5 3" xfId="1998"/>
    <cellStyle name="40% - Colore 5 5 4" xfId="1999"/>
    <cellStyle name="40% - Colore 5 5 5" xfId="2000"/>
    <cellStyle name="40% - Colore 5 5 6" xfId="2001"/>
    <cellStyle name="40% - Colore 5 5 7" xfId="2002"/>
    <cellStyle name="40% - Colore 5 5 8" xfId="2003"/>
    <cellStyle name="40% - Colore 5 5 9" xfId="2004"/>
    <cellStyle name="40% - Colore 5 5 9 2" xfId="2005"/>
    <cellStyle name="40% - Colore 5 5 9 2 2" xfId="2006"/>
    <cellStyle name="40% - Colore 5 5 9 2 3" xfId="2007"/>
    <cellStyle name="40% - Colore 5 5 9 2 4" xfId="2008"/>
    <cellStyle name="40% - Colore 5 5 9 3" xfId="2009"/>
    <cellStyle name="40% - Colore 5 5 9 4" xfId="2010"/>
    <cellStyle name="40% - Colore 5 6" xfId="2011"/>
    <cellStyle name="40% - Colore 6 2" xfId="2012"/>
    <cellStyle name="40% - Colore 6 2 2" xfId="2013"/>
    <cellStyle name="40% - Colore 6 2 3" xfId="2014"/>
    <cellStyle name="40% - Colore 6 2 4" xfId="2015"/>
    <cellStyle name="40% - Colore 6 2 5" xfId="2016"/>
    <cellStyle name="40% - Colore 6 2 6" xfId="2017"/>
    <cellStyle name="40% - Colore 6 2 7" xfId="2018"/>
    <cellStyle name="40% - Colore 6 2_III Trimestre 2016 V 0.3" xfId="2019"/>
    <cellStyle name="40% - Colore 6 3" xfId="2020"/>
    <cellStyle name="40% - Colore 6 3 2" xfId="2021"/>
    <cellStyle name="40% - Colore 6 3 3" xfId="2022"/>
    <cellStyle name="40% - Colore 6 3 4" xfId="2023"/>
    <cellStyle name="40% - Colore 6 3 5" xfId="2024"/>
    <cellStyle name="40% - Colore 6 4" xfId="2025"/>
    <cellStyle name="40% - Colore 6 4 2" xfId="2026"/>
    <cellStyle name="40% - Colore 6 4 3" xfId="2027"/>
    <cellStyle name="40% - Colore 6 4 4" xfId="2028"/>
    <cellStyle name="40% - Colore 6 4 5" xfId="2029"/>
    <cellStyle name="40% - Colore 6 5" xfId="2030"/>
    <cellStyle name="40% - Colore 6 5 10" xfId="2031"/>
    <cellStyle name="40% - Colore 6 5 11" xfId="2032"/>
    <cellStyle name="40% - Colore 6 5 12" xfId="2033"/>
    <cellStyle name="40% - Colore 6 5 13" xfId="2034"/>
    <cellStyle name="40% - Colore 6 5 14" xfId="2035"/>
    <cellStyle name="40% - Colore 6 5 15" xfId="2036"/>
    <cellStyle name="40% - Colore 6 5 16" xfId="2037"/>
    <cellStyle name="40% - Colore 6 5 17" xfId="2038"/>
    <cellStyle name="40% - Colore 6 5 18" xfId="2039"/>
    <cellStyle name="40% - Colore 6 5 19" xfId="2040"/>
    <cellStyle name="40% - Colore 6 5 2" xfId="2041"/>
    <cellStyle name="40% - Colore 6 5 2 2" xfId="2042"/>
    <cellStyle name="40% - Colore 6 5 20" xfId="2043"/>
    <cellStyle name="40% - Colore 6 5 3" xfId="2044"/>
    <cellStyle name="40% - Colore 6 5 3 2" xfId="2045"/>
    <cellStyle name="40% - Colore 6 5 3 3" xfId="2046"/>
    <cellStyle name="40% - Colore 6 5 3 4" xfId="2047"/>
    <cellStyle name="40% - Colore 6 5 4" xfId="2048"/>
    <cellStyle name="40% - Colore 6 5 4 2" xfId="2049"/>
    <cellStyle name="40% - Colore 6 5 4 3" xfId="2050"/>
    <cellStyle name="40% - Colore 6 5 4 4" xfId="2051"/>
    <cellStyle name="40% - Colore 6 5 5" xfId="2052"/>
    <cellStyle name="40% - Colore 6 5 5 2" xfId="2053"/>
    <cellStyle name="40% - Colore 6 5 5 3" xfId="2054"/>
    <cellStyle name="40% - Colore 6 5 5 4" xfId="2055"/>
    <cellStyle name="40% - Colore 6 5 6" xfId="2056"/>
    <cellStyle name="40% - Colore 6 5 7" xfId="2057"/>
    <cellStyle name="40% - Colore 6 5 8" xfId="2058"/>
    <cellStyle name="40% - Colore 6 5 9" xfId="2059"/>
    <cellStyle name="40% - Colore 6 5 9 2" xfId="2060"/>
    <cellStyle name="40% - Colore 6 5 9 2 2" xfId="2061"/>
    <cellStyle name="40% - Colore 6 5 9 2 3" xfId="2062"/>
    <cellStyle name="40% - Colore 6 5 9 2 4" xfId="2063"/>
    <cellStyle name="40% - Colore 6 5 9 3" xfId="2064"/>
    <cellStyle name="40% - Colore 6 5 9 4" xfId="2065"/>
    <cellStyle name="40% - Colore 6 6" xfId="2066"/>
    <cellStyle name="60% - Accent1" xfId="2067"/>
    <cellStyle name="60% - Accent1 2" xfId="2068"/>
    <cellStyle name="60% - Accent2" xfId="2069"/>
    <cellStyle name="60% - Accent2 2" xfId="2070"/>
    <cellStyle name="60% - Accent3" xfId="2071"/>
    <cellStyle name="60% - Accent3 2" xfId="2072"/>
    <cellStyle name="60% - Accent4" xfId="2073"/>
    <cellStyle name="60% - Accent4 2" xfId="2074"/>
    <cellStyle name="60% - Accent5" xfId="2075"/>
    <cellStyle name="60% - Accent5 2" xfId="2076"/>
    <cellStyle name="60% - Accent6" xfId="2077"/>
    <cellStyle name="60% - Accent6 2" xfId="2078"/>
    <cellStyle name="60% - Colore 1 2" xfId="2079"/>
    <cellStyle name="60% - Colore 1 2 2" xfId="2080"/>
    <cellStyle name="60% - Colore 1 2 2 2" xfId="2081"/>
    <cellStyle name="60% - Colore 1 2 2 3" xfId="2082"/>
    <cellStyle name="60% - Colore 1 2 2 4" xfId="2083"/>
    <cellStyle name="60% - Colore 1 2 2 5" xfId="2084"/>
    <cellStyle name="60% - Colore 1 2 2 6" xfId="2085"/>
    <cellStyle name="60% - Colore 1 2 2 7" xfId="2086"/>
    <cellStyle name="60% - Colore 1 2 3" xfId="2087"/>
    <cellStyle name="60% - Colore 1 2 3 2" xfId="2088"/>
    <cellStyle name="60% - Colore 1 2 3 3" xfId="2089"/>
    <cellStyle name="60% - Colore 1 2 4" xfId="2090"/>
    <cellStyle name="60% - Colore 1 3" xfId="2091"/>
    <cellStyle name="60% - Colore 1 3 2" xfId="2092"/>
    <cellStyle name="60% - Colore 1 4" xfId="2093"/>
    <cellStyle name="60% - Colore 1 4 2" xfId="2094"/>
    <cellStyle name="60% - Colore 1 5" xfId="2095"/>
    <cellStyle name="60% - Colore 1 5 10" xfId="2096"/>
    <cellStyle name="60% - Colore 1 5 11" xfId="2097"/>
    <cellStyle name="60% - Colore 1 5 12" xfId="2098"/>
    <cellStyle name="60% - Colore 1 5 13" xfId="2099"/>
    <cellStyle name="60% - Colore 1 5 14" xfId="2100"/>
    <cellStyle name="60% - Colore 1 5 15" xfId="2101"/>
    <cellStyle name="60% - Colore 1 5 16" xfId="2102"/>
    <cellStyle name="60% - Colore 1 5 17" xfId="2103"/>
    <cellStyle name="60% - Colore 1 5 18" xfId="2104"/>
    <cellStyle name="60% - Colore 1 5 2" xfId="2105"/>
    <cellStyle name="60% - Colore 1 5 2 2" xfId="2106"/>
    <cellStyle name="60% - Colore 1 5 3" xfId="2107"/>
    <cellStyle name="60% - Colore 1 5 4" xfId="2108"/>
    <cellStyle name="60% - Colore 1 5 5" xfId="2109"/>
    <cellStyle name="60% - Colore 1 5 6" xfId="2110"/>
    <cellStyle name="60% - Colore 1 5 7" xfId="2111"/>
    <cellStyle name="60% - Colore 1 5 8" xfId="2112"/>
    <cellStyle name="60% - Colore 1 5 9" xfId="2113"/>
    <cellStyle name="60% - Colore 1 6" xfId="2114"/>
    <cellStyle name="60% - Colore 2 2" xfId="2115"/>
    <cellStyle name="60% - Colore 2 2 2" xfId="2116"/>
    <cellStyle name="60% - Colore 2 2 3" xfId="2117"/>
    <cellStyle name="60% - Colore 2 3" xfId="2118"/>
    <cellStyle name="60% - Colore 2 3 2" xfId="2119"/>
    <cellStyle name="60% - Colore 2 4" xfId="2120"/>
    <cellStyle name="60% - Colore 2 4 2" xfId="2121"/>
    <cellStyle name="60% - Colore 2 5" xfId="2122"/>
    <cellStyle name="60% - Colore 2 5 10" xfId="2123"/>
    <cellStyle name="60% - Colore 2 5 11" xfId="2124"/>
    <cellStyle name="60% - Colore 2 5 12" xfId="2125"/>
    <cellStyle name="60% - Colore 2 5 13" xfId="2126"/>
    <cellStyle name="60% - Colore 2 5 14" xfId="2127"/>
    <cellStyle name="60% - Colore 2 5 15" xfId="2128"/>
    <cellStyle name="60% - Colore 2 5 16" xfId="2129"/>
    <cellStyle name="60% - Colore 2 5 17" xfId="2130"/>
    <cellStyle name="60% - Colore 2 5 18" xfId="2131"/>
    <cellStyle name="60% - Colore 2 5 2" xfId="2132"/>
    <cellStyle name="60% - Colore 2 5 2 2" xfId="2133"/>
    <cellStyle name="60% - Colore 2 5 3" xfId="2134"/>
    <cellStyle name="60% - Colore 2 5 4" xfId="2135"/>
    <cellStyle name="60% - Colore 2 5 5" xfId="2136"/>
    <cellStyle name="60% - Colore 2 5 6" xfId="2137"/>
    <cellStyle name="60% - Colore 2 5 7" xfId="2138"/>
    <cellStyle name="60% - Colore 2 5 8" xfId="2139"/>
    <cellStyle name="60% - Colore 2 5 9" xfId="2140"/>
    <cellStyle name="60% - Colore 2 6" xfId="2141"/>
    <cellStyle name="60% - Colore 3 2" xfId="2142"/>
    <cellStyle name="60% - Colore 3 2 2" xfId="2143"/>
    <cellStyle name="60% - Colore 3 2 2 2" xfId="2144"/>
    <cellStyle name="60% - Colore 3 2 2 3" xfId="2145"/>
    <cellStyle name="60% - Colore 3 2 2 4" xfId="2146"/>
    <cellStyle name="60% - Colore 3 2 2 5" xfId="2147"/>
    <cellStyle name="60% - Colore 3 2 2 6" xfId="2148"/>
    <cellStyle name="60% - Colore 3 2 2 7" xfId="2149"/>
    <cellStyle name="60% - Colore 3 2 3" xfId="2150"/>
    <cellStyle name="60% - Colore 3 2 3 2" xfId="2151"/>
    <cellStyle name="60% - Colore 3 2 3 3" xfId="2152"/>
    <cellStyle name="60% - Colore 3 2 4" xfId="2153"/>
    <cellStyle name="60% - Colore 3 3" xfId="2154"/>
    <cellStyle name="60% - Colore 3 3 2" xfId="2155"/>
    <cellStyle name="60% - Colore 3 4" xfId="2156"/>
    <cellStyle name="60% - Colore 3 4 2" xfId="2157"/>
    <cellStyle name="60% - Colore 3 5" xfId="2158"/>
    <cellStyle name="60% - Colore 3 5 10" xfId="2159"/>
    <cellStyle name="60% - Colore 3 5 11" xfId="2160"/>
    <cellStyle name="60% - Colore 3 5 12" xfId="2161"/>
    <cellStyle name="60% - Colore 3 5 13" xfId="2162"/>
    <cellStyle name="60% - Colore 3 5 14" xfId="2163"/>
    <cellStyle name="60% - Colore 3 5 15" xfId="2164"/>
    <cellStyle name="60% - Colore 3 5 16" xfId="2165"/>
    <cellStyle name="60% - Colore 3 5 17" xfId="2166"/>
    <cellStyle name="60% - Colore 3 5 18" xfId="2167"/>
    <cellStyle name="60% - Colore 3 5 2" xfId="2168"/>
    <cellStyle name="60% - Colore 3 5 2 2" xfId="2169"/>
    <cellStyle name="60% - Colore 3 5 3" xfId="2170"/>
    <cellStyle name="60% - Colore 3 5 4" xfId="2171"/>
    <cellStyle name="60% - Colore 3 5 5" xfId="2172"/>
    <cellStyle name="60% - Colore 3 5 6" xfId="2173"/>
    <cellStyle name="60% - Colore 3 5 7" xfId="2174"/>
    <cellStyle name="60% - Colore 3 5 8" xfId="2175"/>
    <cellStyle name="60% - Colore 3 5 9" xfId="2176"/>
    <cellStyle name="60% - Colore 3 6" xfId="2177"/>
    <cellStyle name="60% - Colore 4 2" xfId="2178"/>
    <cellStyle name="60% - Colore 4 2 2" xfId="2179"/>
    <cellStyle name="60% - Colore 4 2 2 2" xfId="2180"/>
    <cellStyle name="60% - Colore 4 2 2 3" xfId="2181"/>
    <cellStyle name="60% - Colore 4 2 2 4" xfId="2182"/>
    <cellStyle name="60% - Colore 4 2 2 5" xfId="2183"/>
    <cellStyle name="60% - Colore 4 2 2 6" xfId="2184"/>
    <cellStyle name="60% - Colore 4 2 2 7" xfId="2185"/>
    <cellStyle name="60% - Colore 4 2 3" xfId="2186"/>
    <cellStyle name="60% - Colore 4 2 3 2" xfId="2187"/>
    <cellStyle name="60% - Colore 4 2 3 3" xfId="2188"/>
    <cellStyle name="60% - Colore 4 2 4" xfId="2189"/>
    <cellStyle name="60% - Colore 4 3" xfId="2190"/>
    <cellStyle name="60% - Colore 4 3 2" xfId="2191"/>
    <cellStyle name="60% - Colore 4 4" xfId="2192"/>
    <cellStyle name="60% - Colore 4 4 2" xfId="2193"/>
    <cellStyle name="60% - Colore 4 5" xfId="2194"/>
    <cellStyle name="60% - Colore 4 5 10" xfId="2195"/>
    <cellStyle name="60% - Colore 4 5 11" xfId="2196"/>
    <cellStyle name="60% - Colore 4 5 12" xfId="2197"/>
    <cellStyle name="60% - Colore 4 5 13" xfId="2198"/>
    <cellStyle name="60% - Colore 4 5 14" xfId="2199"/>
    <cellStyle name="60% - Colore 4 5 15" xfId="2200"/>
    <cellStyle name="60% - Colore 4 5 16" xfId="2201"/>
    <cellStyle name="60% - Colore 4 5 17" xfId="2202"/>
    <cellStyle name="60% - Colore 4 5 18" xfId="2203"/>
    <cellStyle name="60% - Colore 4 5 19" xfId="2204"/>
    <cellStyle name="60% - Colore 4 5 2" xfId="2205"/>
    <cellStyle name="60% - Colore 4 5 2 2" xfId="2206"/>
    <cellStyle name="60% - Colore 4 5 3" xfId="2207"/>
    <cellStyle name="60% - Colore 4 5 4" xfId="2208"/>
    <cellStyle name="60% - Colore 4 5 5" xfId="2209"/>
    <cellStyle name="60% - Colore 4 5 6" xfId="2210"/>
    <cellStyle name="60% - Colore 4 5 7" xfId="2211"/>
    <cellStyle name="60% - Colore 4 5 8" xfId="2212"/>
    <cellStyle name="60% - Colore 4 5 8 2" xfId="2213"/>
    <cellStyle name="60% - Colore 4 5 8 2 2" xfId="2214"/>
    <cellStyle name="60% - Colore 4 5 8 2 3" xfId="2215"/>
    <cellStyle name="60% - Colore 4 5 8 2 4" xfId="2216"/>
    <cellStyle name="60% - Colore 4 5 8 3" xfId="2217"/>
    <cellStyle name="60% - Colore 4 5 8 4" xfId="2218"/>
    <cellStyle name="60% - Colore 4 5 9" xfId="2219"/>
    <cellStyle name="60% - Colore 4 6" xfId="2220"/>
    <cellStyle name="60% - Colore 5 2" xfId="2221"/>
    <cellStyle name="60% - Colore 5 2 2" xfId="2222"/>
    <cellStyle name="60% - Colore 5 2 3" xfId="2223"/>
    <cellStyle name="60% - Colore 5 3" xfId="2224"/>
    <cellStyle name="60% - Colore 5 3 2" xfId="2225"/>
    <cellStyle name="60% - Colore 5 4" xfId="2226"/>
    <cellStyle name="60% - Colore 5 4 2" xfId="2227"/>
    <cellStyle name="60% - Colore 5 5" xfId="2228"/>
    <cellStyle name="60% - Colore 5 5 10" xfId="2229"/>
    <cellStyle name="60% - Colore 5 5 11" xfId="2230"/>
    <cellStyle name="60% - Colore 5 5 12" xfId="2231"/>
    <cellStyle name="60% - Colore 5 5 13" xfId="2232"/>
    <cellStyle name="60% - Colore 5 5 14" xfId="2233"/>
    <cellStyle name="60% - Colore 5 5 15" xfId="2234"/>
    <cellStyle name="60% - Colore 5 5 16" xfId="2235"/>
    <cellStyle name="60% - Colore 5 5 17" xfId="2236"/>
    <cellStyle name="60% - Colore 5 5 18" xfId="2237"/>
    <cellStyle name="60% - Colore 5 5 2" xfId="2238"/>
    <cellStyle name="60% - Colore 5 5 2 2" xfId="2239"/>
    <cellStyle name="60% - Colore 5 5 3" xfId="2240"/>
    <cellStyle name="60% - Colore 5 5 4" xfId="2241"/>
    <cellStyle name="60% - Colore 5 5 5" xfId="2242"/>
    <cellStyle name="60% - Colore 5 5 6" xfId="2243"/>
    <cellStyle name="60% - Colore 5 5 7" xfId="2244"/>
    <cellStyle name="60% - Colore 5 5 8" xfId="2245"/>
    <cellStyle name="60% - Colore 5 5 9" xfId="2246"/>
    <cellStyle name="60% - Colore 5 6" xfId="2247"/>
    <cellStyle name="60% - Colore 6 2" xfId="2248"/>
    <cellStyle name="60% - Colore 6 2 2" xfId="2249"/>
    <cellStyle name="60% - Colore 6 2 2 2" xfId="2250"/>
    <cellStyle name="60% - Colore 6 2 2 3" xfId="2251"/>
    <cellStyle name="60% - Colore 6 2 2 4" xfId="2252"/>
    <cellStyle name="60% - Colore 6 2 2 5" xfId="2253"/>
    <cellStyle name="60% - Colore 6 2 2 6" xfId="2254"/>
    <cellStyle name="60% - Colore 6 2 2 7" xfId="2255"/>
    <cellStyle name="60% - Colore 6 2 3" xfId="2256"/>
    <cellStyle name="60% - Colore 6 2 3 2" xfId="2257"/>
    <cellStyle name="60% - Colore 6 2 3 3" xfId="2258"/>
    <cellStyle name="60% - Colore 6 2 4" xfId="2259"/>
    <cellStyle name="60% - Colore 6 3" xfId="2260"/>
    <cellStyle name="60% - Colore 6 3 2" xfId="2261"/>
    <cellStyle name="60% - Colore 6 4" xfId="2262"/>
    <cellStyle name="60% - Colore 6 4 2" xfId="2263"/>
    <cellStyle name="60% - Colore 6 5" xfId="2264"/>
    <cellStyle name="60% - Colore 6 5 10" xfId="2265"/>
    <cellStyle name="60% - Colore 6 5 11" xfId="2266"/>
    <cellStyle name="60% - Colore 6 5 12" xfId="2267"/>
    <cellStyle name="60% - Colore 6 5 13" xfId="2268"/>
    <cellStyle name="60% - Colore 6 5 14" xfId="2269"/>
    <cellStyle name="60% - Colore 6 5 15" xfId="2270"/>
    <cellStyle name="60% - Colore 6 5 16" xfId="2271"/>
    <cellStyle name="60% - Colore 6 5 17" xfId="2272"/>
    <cellStyle name="60% - Colore 6 5 18" xfId="2273"/>
    <cellStyle name="60% - Colore 6 5 2" xfId="2274"/>
    <cellStyle name="60% - Colore 6 5 2 2" xfId="2275"/>
    <cellStyle name="60% - Colore 6 5 3" xfId="2276"/>
    <cellStyle name="60% - Colore 6 5 4" xfId="2277"/>
    <cellStyle name="60% - Colore 6 5 5" xfId="2278"/>
    <cellStyle name="60% - Colore 6 5 6" xfId="2279"/>
    <cellStyle name="60% - Colore 6 5 7" xfId="2280"/>
    <cellStyle name="60% - Colore 6 5 8" xfId="2281"/>
    <cellStyle name="60% - Colore 6 5 9" xfId="2282"/>
    <cellStyle name="60% - Colore 6 6" xfId="2283"/>
    <cellStyle name="Accent1" xfId="2284"/>
    <cellStyle name="Accent1 2" xfId="2285"/>
    <cellStyle name="Accent2" xfId="2286"/>
    <cellStyle name="Accent2 2" xfId="2287"/>
    <cellStyle name="Accent3" xfId="2288"/>
    <cellStyle name="Accent3 2" xfId="2289"/>
    <cellStyle name="Accent4" xfId="2290"/>
    <cellStyle name="Accent4 2" xfId="2291"/>
    <cellStyle name="Accent5" xfId="2292"/>
    <cellStyle name="Accent5 2" xfId="2293"/>
    <cellStyle name="Accent6" xfId="2294"/>
    <cellStyle name="Accent6 2" xfId="2295"/>
    <cellStyle name="Bad" xfId="2296"/>
    <cellStyle name="Bad 2" xfId="2297"/>
    <cellStyle name="Calcolo 2" xfId="2298"/>
    <cellStyle name="Calcolo 2 2" xfId="2299"/>
    <cellStyle name="Calcolo 2 2 2" xfId="2300"/>
    <cellStyle name="Calcolo 2 2 2 2" xfId="2301"/>
    <cellStyle name="Calcolo 2 2 3" xfId="2302"/>
    <cellStyle name="Calcolo 2 2 4" xfId="2303"/>
    <cellStyle name="Calcolo 2 2 5" xfId="2304"/>
    <cellStyle name="Calcolo 2 2 6" xfId="2305"/>
    <cellStyle name="Calcolo 2 2 7" xfId="2306"/>
    <cellStyle name="Calcolo 2 3" xfId="2307"/>
    <cellStyle name="Calcolo 3" xfId="2308"/>
    <cellStyle name="Calcolo 3 2" xfId="2309"/>
    <cellStyle name="Calcolo 4" xfId="2310"/>
    <cellStyle name="Calcolo 4 2" xfId="2311"/>
    <cellStyle name="Calcolo 5" xfId="2312"/>
    <cellStyle name="Calcolo 5 10" xfId="2313"/>
    <cellStyle name="Calcolo 5 11" xfId="2314"/>
    <cellStyle name="Calcolo 5 12" xfId="2315"/>
    <cellStyle name="Calcolo 5 13" xfId="2316"/>
    <cellStyle name="Calcolo 5 14" xfId="2317"/>
    <cellStyle name="Calcolo 5 15" xfId="2318"/>
    <cellStyle name="Calcolo 5 16" xfId="2319"/>
    <cellStyle name="Calcolo 5 17" xfId="2320"/>
    <cellStyle name="Calcolo 5 18" xfId="2321"/>
    <cellStyle name="Calcolo 5 19" xfId="2322"/>
    <cellStyle name="Calcolo 5 2" xfId="2323"/>
    <cellStyle name="Calcolo 5 2 2" xfId="2324"/>
    <cellStyle name="Calcolo 5 3" xfId="2325"/>
    <cellStyle name="Calcolo 5 4" xfId="2326"/>
    <cellStyle name="Calcolo 5 5" xfId="2327"/>
    <cellStyle name="Calcolo 5 6" xfId="2328"/>
    <cellStyle name="Calcolo 5 7" xfId="2329"/>
    <cellStyle name="Calcolo 5 8" xfId="2330"/>
    <cellStyle name="Calcolo 5 8 2" xfId="2331"/>
    <cellStyle name="Calcolo 5 8 2 2" xfId="2332"/>
    <cellStyle name="Calcolo 5 8 2 3" xfId="2333"/>
    <cellStyle name="Calcolo 5 8 2 4" xfId="2334"/>
    <cellStyle name="Calcolo 5 8 3" xfId="2335"/>
    <cellStyle name="Calcolo 5 8 4" xfId="2336"/>
    <cellStyle name="Calcolo 5 9" xfId="2337"/>
    <cellStyle name="Calcolo 6" xfId="2338"/>
    <cellStyle name="Calculation" xfId="2339"/>
    <cellStyle name="Calculation 2" xfId="2340"/>
    <cellStyle name="Cella collegata 2" xfId="2341"/>
    <cellStyle name="Cella collegata 2 2" xfId="2342"/>
    <cellStyle name="Cella collegata 2 3" xfId="2343"/>
    <cellStyle name="Cella collegata 3" xfId="2344"/>
    <cellStyle name="Cella collegata 3 2" xfId="2345"/>
    <cellStyle name="Cella collegata 4" xfId="2346"/>
    <cellStyle name="Cella collegata 4 2" xfId="2347"/>
    <cellStyle name="Cella collegata 5" xfId="2348"/>
    <cellStyle name="Cella collegata 5 10" xfId="2349"/>
    <cellStyle name="Cella collegata 5 11" xfId="2350"/>
    <cellStyle name="Cella collegata 5 12" xfId="2351"/>
    <cellStyle name="Cella collegata 5 13" xfId="2352"/>
    <cellStyle name="Cella collegata 5 14" xfId="2353"/>
    <cellStyle name="Cella collegata 5 15" xfId="2354"/>
    <cellStyle name="Cella collegata 5 16" xfId="2355"/>
    <cellStyle name="Cella collegata 5 17" xfId="2356"/>
    <cellStyle name="Cella collegata 5 18" xfId="2357"/>
    <cellStyle name="Cella collegata 5 2" xfId="2358"/>
    <cellStyle name="Cella collegata 5 2 2" xfId="2359"/>
    <cellStyle name="Cella collegata 5 3" xfId="2360"/>
    <cellStyle name="Cella collegata 5 4" xfId="2361"/>
    <cellStyle name="Cella collegata 5 5" xfId="2362"/>
    <cellStyle name="Cella collegata 5 6" xfId="2363"/>
    <cellStyle name="Cella collegata 5 7" xfId="2364"/>
    <cellStyle name="Cella collegata 5 8" xfId="2365"/>
    <cellStyle name="Cella collegata 5 9" xfId="2366"/>
    <cellStyle name="Cella collegata 6" xfId="2367"/>
    <cellStyle name="Cella da controllare 2" xfId="2368"/>
    <cellStyle name="Cella da controllare 2 2" xfId="2369"/>
    <cellStyle name="Cella da controllare 2 3" xfId="2370"/>
    <cellStyle name="Cella da controllare 3" xfId="2371"/>
    <cellStyle name="Cella da controllare 3 2" xfId="2372"/>
    <cellStyle name="Cella da controllare 4" xfId="2373"/>
    <cellStyle name="Cella da controllare 4 2" xfId="2374"/>
    <cellStyle name="Cella da controllare 5" xfId="2375"/>
    <cellStyle name="Cella da controllare 5 10" xfId="2376"/>
    <cellStyle name="Cella da controllare 5 11" xfId="2377"/>
    <cellStyle name="Cella da controllare 5 12" xfId="2378"/>
    <cellStyle name="Cella da controllare 5 13" xfId="2379"/>
    <cellStyle name="Cella da controllare 5 14" xfId="2380"/>
    <cellStyle name="Cella da controllare 5 15" xfId="2381"/>
    <cellStyle name="Cella da controllare 5 16" xfId="2382"/>
    <cellStyle name="Cella da controllare 5 17" xfId="2383"/>
    <cellStyle name="Cella da controllare 5 18" xfId="2384"/>
    <cellStyle name="Cella da controllare 5 2" xfId="2385"/>
    <cellStyle name="Cella da controllare 5 2 2" xfId="2386"/>
    <cellStyle name="Cella da controllare 5 3" xfId="2387"/>
    <cellStyle name="Cella da controllare 5 4" xfId="2388"/>
    <cellStyle name="Cella da controllare 5 5" xfId="2389"/>
    <cellStyle name="Cella da controllare 5 6" xfId="2390"/>
    <cellStyle name="Cella da controllare 5 7" xfId="2391"/>
    <cellStyle name="Cella da controllare 5 8" xfId="2392"/>
    <cellStyle name="Cella da controllare 5 9" xfId="2393"/>
    <cellStyle name="Cella da controllare 6" xfId="2394"/>
    <cellStyle name="Check Cell" xfId="2395"/>
    <cellStyle name="Check Cell 2" xfId="2396"/>
    <cellStyle name="Collegamento ipertestuale 2" xfId="2397"/>
    <cellStyle name="Colore 1 2" xfId="2398"/>
    <cellStyle name="Colore 1 2 2" xfId="2399"/>
    <cellStyle name="Colore 1 2 2 2" xfId="2400"/>
    <cellStyle name="Colore 1 2 2 3" xfId="2401"/>
    <cellStyle name="Colore 1 2 2 4" xfId="2402"/>
    <cellStyle name="Colore 1 2 2 5" xfId="2403"/>
    <cellStyle name="Colore 1 2 2 6" xfId="2404"/>
    <cellStyle name="Colore 1 2 2 7" xfId="2405"/>
    <cellStyle name="Colore 1 2 3" xfId="2406"/>
    <cellStyle name="Colore 1 2 3 2" xfId="2407"/>
    <cellStyle name="Colore 1 2 3 3" xfId="2408"/>
    <cellStyle name="Colore 1 2 4" xfId="2409"/>
    <cellStyle name="Colore 1 3" xfId="2410"/>
    <cellStyle name="Colore 1 3 2" xfId="2411"/>
    <cellStyle name="Colore 1 4" xfId="2412"/>
    <cellStyle name="Colore 1 4 2" xfId="2413"/>
    <cellStyle name="Colore 1 5" xfId="2414"/>
    <cellStyle name="Colore 1 5 10" xfId="2415"/>
    <cellStyle name="Colore 1 5 11" xfId="2416"/>
    <cellStyle name="Colore 1 5 12" xfId="2417"/>
    <cellStyle name="Colore 1 5 13" xfId="2418"/>
    <cellStyle name="Colore 1 5 14" xfId="2419"/>
    <cellStyle name="Colore 1 5 15" xfId="2420"/>
    <cellStyle name="Colore 1 5 16" xfId="2421"/>
    <cellStyle name="Colore 1 5 17" xfId="2422"/>
    <cellStyle name="Colore 1 5 18" xfId="2423"/>
    <cellStyle name="Colore 1 5 2" xfId="2424"/>
    <cellStyle name="Colore 1 5 2 2" xfId="2425"/>
    <cellStyle name="Colore 1 5 3" xfId="2426"/>
    <cellStyle name="Colore 1 5 4" xfId="2427"/>
    <cellStyle name="Colore 1 5 5" xfId="2428"/>
    <cellStyle name="Colore 1 5 6" xfId="2429"/>
    <cellStyle name="Colore 1 5 7" xfId="2430"/>
    <cellStyle name="Colore 1 5 8" xfId="2431"/>
    <cellStyle name="Colore 1 5 9" xfId="2432"/>
    <cellStyle name="Colore 1 6" xfId="2433"/>
    <cellStyle name="Colore 2 2" xfId="2434"/>
    <cellStyle name="Colore 2 2 2" xfId="2435"/>
    <cellStyle name="Colore 2 2 3" xfId="2436"/>
    <cellStyle name="Colore 2 3" xfId="2437"/>
    <cellStyle name="Colore 2 3 2" xfId="2438"/>
    <cellStyle name="Colore 2 4" xfId="2439"/>
    <cellStyle name="Colore 2 4 2" xfId="2440"/>
    <cellStyle name="Colore 2 5" xfId="2441"/>
    <cellStyle name="Colore 2 5 10" xfId="2442"/>
    <cellStyle name="Colore 2 5 11" xfId="2443"/>
    <cellStyle name="Colore 2 5 12" xfId="2444"/>
    <cellStyle name="Colore 2 5 13" xfId="2445"/>
    <cellStyle name="Colore 2 5 14" xfId="2446"/>
    <cellStyle name="Colore 2 5 15" xfId="2447"/>
    <cellStyle name="Colore 2 5 16" xfId="2448"/>
    <cellStyle name="Colore 2 5 17" xfId="2449"/>
    <cellStyle name="Colore 2 5 18" xfId="2450"/>
    <cellStyle name="Colore 2 5 2" xfId="2451"/>
    <cellStyle name="Colore 2 5 2 2" xfId="2452"/>
    <cellStyle name="Colore 2 5 3" xfId="2453"/>
    <cellStyle name="Colore 2 5 4" xfId="2454"/>
    <cellStyle name="Colore 2 5 5" xfId="2455"/>
    <cellStyle name="Colore 2 5 6" xfId="2456"/>
    <cellStyle name="Colore 2 5 7" xfId="2457"/>
    <cellStyle name="Colore 2 5 8" xfId="2458"/>
    <cellStyle name="Colore 2 5 9" xfId="2459"/>
    <cellStyle name="Colore 2 6" xfId="2460"/>
    <cellStyle name="Colore 3 2" xfId="2461"/>
    <cellStyle name="Colore 3 2 2" xfId="2462"/>
    <cellStyle name="Colore 3 2 3" xfId="2463"/>
    <cellStyle name="Colore 3 3" xfId="2464"/>
    <cellStyle name="Colore 3 3 2" xfId="2465"/>
    <cellStyle name="Colore 3 4" xfId="2466"/>
    <cellStyle name="Colore 3 4 2" xfId="2467"/>
    <cellStyle name="Colore 3 5" xfId="2468"/>
    <cellStyle name="Colore 3 5 10" xfId="2469"/>
    <cellStyle name="Colore 3 5 11" xfId="2470"/>
    <cellStyle name="Colore 3 5 12" xfId="2471"/>
    <cellStyle name="Colore 3 5 13" xfId="2472"/>
    <cellStyle name="Colore 3 5 14" xfId="2473"/>
    <cellStyle name="Colore 3 5 15" xfId="2474"/>
    <cellStyle name="Colore 3 5 16" xfId="2475"/>
    <cellStyle name="Colore 3 5 17" xfId="2476"/>
    <cellStyle name="Colore 3 5 18" xfId="2477"/>
    <cellStyle name="Colore 3 5 2" xfId="2478"/>
    <cellStyle name="Colore 3 5 2 2" xfId="2479"/>
    <cellStyle name="Colore 3 5 3" xfId="2480"/>
    <cellStyle name="Colore 3 5 4" xfId="2481"/>
    <cellStyle name="Colore 3 5 5" xfId="2482"/>
    <cellStyle name="Colore 3 5 6" xfId="2483"/>
    <cellStyle name="Colore 3 5 7" xfId="2484"/>
    <cellStyle name="Colore 3 5 8" xfId="2485"/>
    <cellStyle name="Colore 3 5 9" xfId="2486"/>
    <cellStyle name="Colore 3 6" xfId="2487"/>
    <cellStyle name="Colore 4 2" xfId="2488"/>
    <cellStyle name="Colore 4 2 2" xfId="2489"/>
    <cellStyle name="Colore 4 2 2 2" xfId="2490"/>
    <cellStyle name="Colore 4 2 2 3" xfId="2491"/>
    <cellStyle name="Colore 4 2 2 4" xfId="2492"/>
    <cellStyle name="Colore 4 2 2 5" xfId="2493"/>
    <cellStyle name="Colore 4 2 2 6" xfId="2494"/>
    <cellStyle name="Colore 4 2 2 7" xfId="2495"/>
    <cellStyle name="Colore 4 2 3" xfId="2496"/>
    <cellStyle name="Colore 4 2 3 2" xfId="2497"/>
    <cellStyle name="Colore 4 2 3 3" xfId="2498"/>
    <cellStyle name="Colore 4 2 4" xfId="2499"/>
    <cellStyle name="Colore 4 3" xfId="2500"/>
    <cellStyle name="Colore 4 3 2" xfId="2501"/>
    <cellStyle name="Colore 4 4" xfId="2502"/>
    <cellStyle name="Colore 4 4 2" xfId="2503"/>
    <cellStyle name="Colore 4 5" xfId="2504"/>
    <cellStyle name="Colore 4 5 10" xfId="2505"/>
    <cellStyle name="Colore 4 5 11" xfId="2506"/>
    <cellStyle name="Colore 4 5 12" xfId="2507"/>
    <cellStyle name="Colore 4 5 13" xfId="2508"/>
    <cellStyle name="Colore 4 5 14" xfId="2509"/>
    <cellStyle name="Colore 4 5 15" xfId="2510"/>
    <cellStyle name="Colore 4 5 16" xfId="2511"/>
    <cellStyle name="Colore 4 5 17" xfId="2512"/>
    <cellStyle name="Colore 4 5 18" xfId="2513"/>
    <cellStyle name="Colore 4 5 2" xfId="2514"/>
    <cellStyle name="Colore 4 5 2 2" xfId="2515"/>
    <cellStyle name="Colore 4 5 3" xfId="2516"/>
    <cellStyle name="Colore 4 5 4" xfId="2517"/>
    <cellStyle name="Colore 4 5 5" xfId="2518"/>
    <cellStyle name="Colore 4 5 6" xfId="2519"/>
    <cellStyle name="Colore 4 5 7" xfId="2520"/>
    <cellStyle name="Colore 4 5 8" xfId="2521"/>
    <cellStyle name="Colore 4 5 9" xfId="2522"/>
    <cellStyle name="Colore 4 6" xfId="2523"/>
    <cellStyle name="Colore 5 2" xfId="2524"/>
    <cellStyle name="Colore 5 2 2" xfId="2525"/>
    <cellStyle name="Colore 5 2 3" xfId="2526"/>
    <cellStyle name="Colore 5 3" xfId="2527"/>
    <cellStyle name="Colore 5 3 2" xfId="2528"/>
    <cellStyle name="Colore 5 4" xfId="2529"/>
    <cellStyle name="Colore 5 4 2" xfId="2530"/>
    <cellStyle name="Colore 5 5" xfId="2531"/>
    <cellStyle name="Colore 5 5 10" xfId="2532"/>
    <cellStyle name="Colore 5 5 11" xfId="2533"/>
    <cellStyle name="Colore 5 5 12" xfId="2534"/>
    <cellStyle name="Colore 5 5 13" xfId="2535"/>
    <cellStyle name="Colore 5 5 14" xfId="2536"/>
    <cellStyle name="Colore 5 5 15" xfId="2537"/>
    <cellStyle name="Colore 5 5 16" xfId="2538"/>
    <cellStyle name="Colore 5 5 17" xfId="2539"/>
    <cellStyle name="Colore 5 5 18" xfId="2540"/>
    <cellStyle name="Colore 5 5 2" xfId="2541"/>
    <cellStyle name="Colore 5 5 2 2" xfId="2542"/>
    <cellStyle name="Colore 5 5 3" xfId="2543"/>
    <cellStyle name="Colore 5 5 4" xfId="2544"/>
    <cellStyle name="Colore 5 5 5" xfId="2545"/>
    <cellStyle name="Colore 5 5 6" xfId="2546"/>
    <cellStyle name="Colore 5 5 7" xfId="2547"/>
    <cellStyle name="Colore 5 5 8" xfId="2548"/>
    <cellStyle name="Colore 5 5 9" xfId="2549"/>
    <cellStyle name="Colore 5 6" xfId="2550"/>
    <cellStyle name="Colore 6 2" xfId="2551"/>
    <cellStyle name="Colore 6 2 2" xfId="2552"/>
    <cellStyle name="Colore 6 2 3" xfId="2553"/>
    <cellStyle name="Colore 6 3" xfId="2554"/>
    <cellStyle name="Colore 6 3 2" xfId="2555"/>
    <cellStyle name="Colore 6 4" xfId="2556"/>
    <cellStyle name="Colore 6 4 2" xfId="2557"/>
    <cellStyle name="Colore 6 5" xfId="2558"/>
    <cellStyle name="Colore 6 5 10" xfId="2559"/>
    <cellStyle name="Colore 6 5 11" xfId="2560"/>
    <cellStyle name="Colore 6 5 12" xfId="2561"/>
    <cellStyle name="Colore 6 5 13" xfId="2562"/>
    <cellStyle name="Colore 6 5 14" xfId="2563"/>
    <cellStyle name="Colore 6 5 15" xfId="2564"/>
    <cellStyle name="Colore 6 5 16" xfId="2565"/>
    <cellStyle name="Colore 6 5 17" xfId="2566"/>
    <cellStyle name="Colore 6 5 18" xfId="2567"/>
    <cellStyle name="Colore 6 5 2" xfId="2568"/>
    <cellStyle name="Colore 6 5 2 2" xfId="2569"/>
    <cellStyle name="Colore 6 5 3" xfId="2570"/>
    <cellStyle name="Colore 6 5 4" xfId="2571"/>
    <cellStyle name="Colore 6 5 5" xfId="2572"/>
    <cellStyle name="Colore 6 5 6" xfId="2573"/>
    <cellStyle name="Colore 6 5 7" xfId="2574"/>
    <cellStyle name="Colore 6 5 8" xfId="2575"/>
    <cellStyle name="Colore 6 5 9" xfId="2576"/>
    <cellStyle name="Colore 6 6" xfId="2577"/>
    <cellStyle name="Comma [0]_2^BGT PLUR-2000_2002." xfId="2578"/>
    <cellStyle name="Comma [0]_Marilù (v.0.5) 2" xfId="15"/>
    <cellStyle name="Comma 2" xfId="2579"/>
    <cellStyle name="Comma_2^BGT PLUR-2000_2002." xfId="2580"/>
    <cellStyle name="Currency [0]_2^BGT PLUR-2000_2002." xfId="2581"/>
    <cellStyle name="Currency_2^BGT PLUR-2000_2002." xfId="2582"/>
    <cellStyle name="Euro" xfId="2583"/>
    <cellStyle name="Euro 10" xfId="2584"/>
    <cellStyle name="Euro 10 2" xfId="2585"/>
    <cellStyle name="Euro 10 3" xfId="2586"/>
    <cellStyle name="Euro 10 3 2" xfId="2587"/>
    <cellStyle name="Euro 10 3 3" xfId="2588"/>
    <cellStyle name="Euro 10 3 4" xfId="2589"/>
    <cellStyle name="Euro 10 3 5" xfId="2590"/>
    <cellStyle name="Euro 10 3 6" xfId="2591"/>
    <cellStyle name="Euro 10 4" xfId="2592"/>
    <cellStyle name="Euro 10 5" xfId="2593"/>
    <cellStyle name="Euro 10 6" xfId="2594"/>
    <cellStyle name="Euro 11" xfId="2595"/>
    <cellStyle name="Euro 11 2" xfId="2596"/>
    <cellStyle name="Euro 11 3" xfId="2597"/>
    <cellStyle name="Euro 11 3 2" xfId="2598"/>
    <cellStyle name="Euro 11 3 3" xfId="2599"/>
    <cellStyle name="Euro 11 3 4" xfId="2600"/>
    <cellStyle name="Euro 11 3 5" xfId="2601"/>
    <cellStyle name="Euro 11 3 6" xfId="2602"/>
    <cellStyle name="Euro 11 4" xfId="2603"/>
    <cellStyle name="Euro 11 5" xfId="2604"/>
    <cellStyle name="Euro 11 6" xfId="2605"/>
    <cellStyle name="Euro 12" xfId="2606"/>
    <cellStyle name="Euro 12 2" xfId="2607"/>
    <cellStyle name="Euro 12 3" xfId="2608"/>
    <cellStyle name="Euro 12 3 2" xfId="2609"/>
    <cellStyle name="Euro 12 3 3" xfId="2610"/>
    <cellStyle name="Euro 12 3 4" xfId="2611"/>
    <cellStyle name="Euro 12 3 5" xfId="2612"/>
    <cellStyle name="Euro 12 3 6" xfId="2613"/>
    <cellStyle name="Euro 12 4" xfId="2614"/>
    <cellStyle name="Euro 12 5" xfId="2615"/>
    <cellStyle name="Euro 12 6" xfId="2616"/>
    <cellStyle name="Euro 13" xfId="2617"/>
    <cellStyle name="Euro 13 2" xfId="2618"/>
    <cellStyle name="Euro 13 2 2" xfId="2619"/>
    <cellStyle name="Euro 13 2 3" xfId="2620"/>
    <cellStyle name="Euro 13 2 4" xfId="2621"/>
    <cellStyle name="Euro 13 2 5" xfId="2622"/>
    <cellStyle name="Euro 13 2 6" xfId="2623"/>
    <cellStyle name="Euro 13 3" xfId="2624"/>
    <cellStyle name="Euro 13 4" xfId="2625"/>
    <cellStyle name="Euro 13 5" xfId="2626"/>
    <cellStyle name="Euro 14" xfId="2627"/>
    <cellStyle name="Euro 14 2" xfId="2628"/>
    <cellStyle name="Euro 14 2 2" xfId="2629"/>
    <cellStyle name="Euro 14 2 3" xfId="2630"/>
    <cellStyle name="Euro 14 2 4" xfId="2631"/>
    <cellStyle name="Euro 14 2 5" xfId="2632"/>
    <cellStyle name="Euro 14 2 6" xfId="2633"/>
    <cellStyle name="Euro 14 3" xfId="2634"/>
    <cellStyle name="Euro 14 4" xfId="2635"/>
    <cellStyle name="Euro 14 5" xfId="2636"/>
    <cellStyle name="Euro 15" xfId="2637"/>
    <cellStyle name="Euro 16" xfId="2638"/>
    <cellStyle name="Euro 16 2" xfId="2639"/>
    <cellStyle name="Euro 16 2 2" xfId="2640"/>
    <cellStyle name="Euro 16 2 3" xfId="2641"/>
    <cellStyle name="Euro 16 2 4" xfId="2642"/>
    <cellStyle name="Euro 16 2 5" xfId="2643"/>
    <cellStyle name="Euro 16 2 6" xfId="2644"/>
    <cellStyle name="Euro 16 3" xfId="2645"/>
    <cellStyle name="Euro 16 4" xfId="2646"/>
    <cellStyle name="Euro 16 5" xfId="2647"/>
    <cellStyle name="Euro 17" xfId="2648"/>
    <cellStyle name="Euro 17 2" xfId="2649"/>
    <cellStyle name="Euro 17 2 2" xfId="2650"/>
    <cellStyle name="Euro 17 2 3" xfId="2651"/>
    <cellStyle name="Euro 17 2 4" xfId="2652"/>
    <cellStyle name="Euro 17 2 5" xfId="2653"/>
    <cellStyle name="Euro 17 2 6" xfId="2654"/>
    <cellStyle name="Euro 17 3" xfId="2655"/>
    <cellStyle name="Euro 17 4" xfId="2656"/>
    <cellStyle name="Euro 17 5" xfId="2657"/>
    <cellStyle name="Euro 18" xfId="2658"/>
    <cellStyle name="Euro 18 2" xfId="2659"/>
    <cellStyle name="Euro 18 2 2" xfId="2660"/>
    <cellStyle name="Euro 18 2 3" xfId="2661"/>
    <cellStyle name="Euro 18 2 4" xfId="2662"/>
    <cellStyle name="Euro 18 2 5" xfId="2663"/>
    <cellStyle name="Euro 18 2 6" xfId="2664"/>
    <cellStyle name="Euro 18 3" xfId="2665"/>
    <cellStyle name="Euro 18 4" xfId="2666"/>
    <cellStyle name="Euro 18 5" xfId="2667"/>
    <cellStyle name="Euro 19" xfId="2668"/>
    <cellStyle name="Euro 19 2" xfId="2669"/>
    <cellStyle name="Euro 19 3" xfId="2670"/>
    <cellStyle name="Euro 19 4" xfId="2671"/>
    <cellStyle name="Euro 2" xfId="2672"/>
    <cellStyle name="Euro 2 2" xfId="2673"/>
    <cellStyle name="Euro 2 2 2" xfId="2674"/>
    <cellStyle name="Euro 2 2 3" xfId="2675"/>
    <cellStyle name="Euro 2 2 4" xfId="2676"/>
    <cellStyle name="Euro 2 2 4 2" xfId="2677"/>
    <cellStyle name="Euro 2 2 4 3" xfId="2678"/>
    <cellStyle name="Euro 2 2 4 4" xfId="2679"/>
    <cellStyle name="Euro 2 2 4 5" xfId="2680"/>
    <cellStyle name="Euro 2 2 4 6" xfId="2681"/>
    <cellStyle name="Euro 2 2 5" xfId="2682"/>
    <cellStyle name="Euro 2 2 6" xfId="2683"/>
    <cellStyle name="Euro 2 2 7" xfId="2684"/>
    <cellStyle name="Euro 20" xfId="2685"/>
    <cellStyle name="Euro 20 2" xfId="2686"/>
    <cellStyle name="Euro 20 3" xfId="2687"/>
    <cellStyle name="Euro 20 4" xfId="2688"/>
    <cellStyle name="Euro 21" xfId="2689"/>
    <cellStyle name="Euro 21 2" xfId="2690"/>
    <cellStyle name="Euro 21 3" xfId="2691"/>
    <cellStyle name="Euro 21 4" xfId="2692"/>
    <cellStyle name="Euro 22" xfId="2693"/>
    <cellStyle name="Euro 22 2" xfId="2694"/>
    <cellStyle name="Euro 22 3" xfId="2695"/>
    <cellStyle name="Euro 22 4" xfId="2696"/>
    <cellStyle name="Euro 23" xfId="2697"/>
    <cellStyle name="Euro 23 2" xfId="2698"/>
    <cellStyle name="Euro 23 3" xfId="2699"/>
    <cellStyle name="Euro 23 4" xfId="2700"/>
    <cellStyle name="Euro 23 5" xfId="2701"/>
    <cellStyle name="Euro 23 6" xfId="2702"/>
    <cellStyle name="Euro 24" xfId="2703"/>
    <cellStyle name="Euro 24 2" xfId="2704"/>
    <cellStyle name="Euro 24 3" xfId="2705"/>
    <cellStyle name="Euro 24 4" xfId="2706"/>
    <cellStyle name="Euro 24 5" xfId="2707"/>
    <cellStyle name="Euro 24 6" xfId="2708"/>
    <cellStyle name="Euro 25" xfId="2709"/>
    <cellStyle name="Euro 25 2" xfId="2710"/>
    <cellStyle name="Euro 25 3" xfId="2711"/>
    <cellStyle name="Euro 25 4" xfId="2712"/>
    <cellStyle name="Euro 25 5" xfId="2713"/>
    <cellStyle name="Euro 25 6" xfId="2714"/>
    <cellStyle name="Euro 26" xfId="2715"/>
    <cellStyle name="Euro 27" xfId="2716"/>
    <cellStyle name="Euro 27 2" xfId="2717"/>
    <cellStyle name="Euro 27 3" xfId="2718"/>
    <cellStyle name="Euro 27 4" xfId="2719"/>
    <cellStyle name="Euro 27 5" xfId="2720"/>
    <cellStyle name="Euro 27 6" xfId="2721"/>
    <cellStyle name="Euro 28" xfId="2722"/>
    <cellStyle name="Euro 28 2" xfId="2723"/>
    <cellStyle name="Euro 28 3" xfId="2724"/>
    <cellStyle name="Euro 28 4" xfId="2725"/>
    <cellStyle name="Euro 28 5" xfId="2726"/>
    <cellStyle name="Euro 28 6" xfId="2727"/>
    <cellStyle name="Euro 29" xfId="2728"/>
    <cellStyle name="Euro 29 2" xfId="2729"/>
    <cellStyle name="Euro 29 3" xfId="2730"/>
    <cellStyle name="Euro 29 4" xfId="2731"/>
    <cellStyle name="Euro 29 5" xfId="2732"/>
    <cellStyle name="Euro 29 6" xfId="2733"/>
    <cellStyle name="Euro 3" xfId="2734"/>
    <cellStyle name="Euro 3 10" xfId="2735"/>
    <cellStyle name="Euro 3 11" xfId="2736"/>
    <cellStyle name="Euro 3 12" xfId="2737"/>
    <cellStyle name="Euro 3 2" xfId="2738"/>
    <cellStyle name="Euro 3 2 2" xfId="2739"/>
    <cellStyle name="Euro 3 2 2 2" xfId="2740"/>
    <cellStyle name="Euro 3 2 2 3" xfId="2741"/>
    <cellStyle name="Euro 3 2 2 4" xfId="2742"/>
    <cellStyle name="Euro 3 2 3" xfId="2743"/>
    <cellStyle name="Euro 3 2 4" xfId="2744"/>
    <cellStyle name="Euro 3 2 5" xfId="2745"/>
    <cellStyle name="Euro 3 2 6" xfId="2746"/>
    <cellStyle name="Euro 3 2 7" xfId="2747"/>
    <cellStyle name="Euro 3 3" xfId="2748"/>
    <cellStyle name="Euro 3 4" xfId="2749"/>
    <cellStyle name="Euro 3 4 2" xfId="2750"/>
    <cellStyle name="Euro 3 4 3" xfId="2751"/>
    <cellStyle name="Euro 3 4 4" xfId="2752"/>
    <cellStyle name="Euro 3 5" xfId="2753"/>
    <cellStyle name="Euro 3 5 2" xfId="2754"/>
    <cellStyle name="Euro 3 5 3" xfId="2755"/>
    <cellStyle name="Euro 3 5 4" xfId="2756"/>
    <cellStyle name="Euro 3 5 5" xfId="2757"/>
    <cellStyle name="Euro 3 5 6" xfId="2758"/>
    <cellStyle name="Euro 3 6" xfId="2759"/>
    <cellStyle name="Euro 3 6 2" xfId="2760"/>
    <cellStyle name="Euro 3 7" xfId="2761"/>
    <cellStyle name="Euro 3 8" xfId="2762"/>
    <cellStyle name="Euro 3 9" xfId="2763"/>
    <cellStyle name="Euro 30" xfId="2764"/>
    <cellStyle name="Euro 30 2" xfId="2765"/>
    <cellStyle name="Euro 30 3" xfId="2766"/>
    <cellStyle name="Euro 30 4" xfId="2767"/>
    <cellStyle name="Euro 30 5" xfId="2768"/>
    <cellStyle name="Euro 30 6" xfId="2769"/>
    <cellStyle name="Euro 31" xfId="2770"/>
    <cellStyle name="Euro 31 2" xfId="2771"/>
    <cellStyle name="Euro 31 3" xfId="2772"/>
    <cellStyle name="Euro 31 4" xfId="2773"/>
    <cellStyle name="Euro 31 5" xfId="2774"/>
    <cellStyle name="Euro 31 6" xfId="2775"/>
    <cellStyle name="Euro 32" xfId="2776"/>
    <cellStyle name="Euro 33" xfId="2777"/>
    <cellStyle name="Euro 33 2" xfId="2778"/>
    <cellStyle name="Euro 33 3" xfId="2779"/>
    <cellStyle name="Euro 33 4" xfId="2780"/>
    <cellStyle name="Euro 33 5" xfId="2781"/>
    <cellStyle name="Euro 33 6" xfId="2782"/>
    <cellStyle name="Euro 34" xfId="2783"/>
    <cellStyle name="Euro 34 2" xfId="2784"/>
    <cellStyle name="Euro 34 3" xfId="2785"/>
    <cellStyle name="Euro 34 4" xfId="2786"/>
    <cellStyle name="Euro 34 5" xfId="2787"/>
    <cellStyle name="Euro 34 6" xfId="2788"/>
    <cellStyle name="Euro 35" xfId="2789"/>
    <cellStyle name="Euro 35 2" xfId="2790"/>
    <cellStyle name="Euro 35 3" xfId="2791"/>
    <cellStyle name="Euro 35 4" xfId="2792"/>
    <cellStyle name="Euro 35 5" xfId="2793"/>
    <cellStyle name="Euro 35 6" xfId="2794"/>
    <cellStyle name="Euro 36" xfId="2795"/>
    <cellStyle name="Euro 36 2" xfId="2796"/>
    <cellStyle name="Euro 36 3" xfId="2797"/>
    <cellStyle name="Euro 36 4" xfId="2798"/>
    <cellStyle name="Euro 36 5" xfId="2799"/>
    <cellStyle name="Euro 36 6" xfId="2800"/>
    <cellStyle name="Euro 37" xfId="2801"/>
    <cellStyle name="Euro 37 2" xfId="2802"/>
    <cellStyle name="Euro 37 3" xfId="2803"/>
    <cellStyle name="Euro 37 4" xfId="2804"/>
    <cellStyle name="Euro 37 5" xfId="2805"/>
    <cellStyle name="Euro 37 6" xfId="2806"/>
    <cellStyle name="Euro 38" xfId="2807"/>
    <cellStyle name="Euro 38 2" xfId="2808"/>
    <cellStyle name="Euro 38 3" xfId="2809"/>
    <cellStyle name="Euro 38 4" xfId="2810"/>
    <cellStyle name="Euro 38 5" xfId="2811"/>
    <cellStyle name="Euro 38 6" xfId="2812"/>
    <cellStyle name="Euro 39" xfId="2813"/>
    <cellStyle name="Euro 39 2" xfId="2814"/>
    <cellStyle name="Euro 39 3" xfId="2815"/>
    <cellStyle name="Euro 39 4" xfId="2816"/>
    <cellStyle name="Euro 39 5" xfId="2817"/>
    <cellStyle name="Euro 39 6" xfId="2818"/>
    <cellStyle name="Euro 4" xfId="2819"/>
    <cellStyle name="Euro 4 10" xfId="2820"/>
    <cellStyle name="Euro 4 11" xfId="2821"/>
    <cellStyle name="Euro 4 2" xfId="2822"/>
    <cellStyle name="Euro 4 2 2" xfId="2823"/>
    <cellStyle name="Euro 4 2 3" xfId="2824"/>
    <cellStyle name="Euro 4 2 4" xfId="2825"/>
    <cellStyle name="Euro 4 2 5" xfId="2826"/>
    <cellStyle name="Euro 4 2 6" xfId="2827"/>
    <cellStyle name="Euro 4 2 7" xfId="2828"/>
    <cellStyle name="Euro 4 3" xfId="2829"/>
    <cellStyle name="Euro 4 3 2" xfId="2830"/>
    <cellStyle name="Euro 4 3 3" xfId="2831"/>
    <cellStyle name="Euro 4 3 4" xfId="2832"/>
    <cellStyle name="Euro 4 4" xfId="2833"/>
    <cellStyle name="Euro 4 4 2" xfId="2834"/>
    <cellStyle name="Euro 4 4 3" xfId="2835"/>
    <cellStyle name="Euro 4 4 4" xfId="2836"/>
    <cellStyle name="Euro 4 4 5" xfId="2837"/>
    <cellStyle name="Euro 4 4 6" xfId="2838"/>
    <cellStyle name="Euro 4 5" xfId="2839"/>
    <cellStyle name="Euro 4 5 2" xfId="2840"/>
    <cellStyle name="Euro 4 6" xfId="2841"/>
    <cellStyle name="Euro 4 7" xfId="2842"/>
    <cellStyle name="Euro 4 8" xfId="2843"/>
    <cellStyle name="Euro 4 9" xfId="2844"/>
    <cellStyle name="Euro 40" xfId="2845"/>
    <cellStyle name="Euro 40 2" xfId="2846"/>
    <cellStyle name="Euro 40 3" xfId="2847"/>
    <cellStyle name="Euro 40 4" xfId="2848"/>
    <cellStyle name="Euro 40 5" xfId="2849"/>
    <cellStyle name="Euro 40 6" xfId="2850"/>
    <cellStyle name="Euro 41" xfId="2851"/>
    <cellStyle name="Euro 41 2" xfId="2852"/>
    <cellStyle name="Euro 41 3" xfId="2853"/>
    <cellStyle name="Euro 41 4" xfId="2854"/>
    <cellStyle name="Euro 41 5" xfId="2855"/>
    <cellStyle name="Euro 41 6" xfId="2856"/>
    <cellStyle name="Euro 42" xfId="2857"/>
    <cellStyle name="Euro 42 2" xfId="2858"/>
    <cellStyle name="Euro 42 3" xfId="2859"/>
    <cellStyle name="Euro 42 4" xfId="2860"/>
    <cellStyle name="Euro 42 5" xfId="2861"/>
    <cellStyle name="Euro 42 6" xfId="2862"/>
    <cellStyle name="Euro 43" xfId="2863"/>
    <cellStyle name="Euro 43 2" xfId="2864"/>
    <cellStyle name="Euro 43 3" xfId="2865"/>
    <cellStyle name="Euro 43 4" xfId="2866"/>
    <cellStyle name="Euro 43 5" xfId="2867"/>
    <cellStyle name="Euro 43 6" xfId="2868"/>
    <cellStyle name="Euro 44" xfId="2869"/>
    <cellStyle name="Euro 44 2" xfId="2870"/>
    <cellStyle name="Euro 44 3" xfId="2871"/>
    <cellStyle name="Euro 44 4" xfId="2872"/>
    <cellStyle name="Euro 44 5" xfId="2873"/>
    <cellStyle name="Euro 44 6" xfId="2874"/>
    <cellStyle name="Euro 45" xfId="2875"/>
    <cellStyle name="Euro 45 2" xfId="2876"/>
    <cellStyle name="Euro 45 3" xfId="2877"/>
    <cellStyle name="Euro 45 4" xfId="2878"/>
    <cellStyle name="Euro 45 5" xfId="2879"/>
    <cellStyle name="Euro 45 6" xfId="2880"/>
    <cellStyle name="Euro 46" xfId="2881"/>
    <cellStyle name="Euro 46 2" xfId="2882"/>
    <cellStyle name="Euro 46 3" xfId="2883"/>
    <cellStyle name="Euro 46 4" xfId="2884"/>
    <cellStyle name="Euro 46 5" xfId="2885"/>
    <cellStyle name="Euro 46 6" xfId="2886"/>
    <cellStyle name="Euro 47" xfId="2887"/>
    <cellStyle name="Euro 47 2" xfId="2888"/>
    <cellStyle name="Euro 47 3" xfId="2889"/>
    <cellStyle name="Euro 47 4" xfId="2890"/>
    <cellStyle name="Euro 47 5" xfId="2891"/>
    <cellStyle name="Euro 47 6" xfId="2892"/>
    <cellStyle name="Euro 48" xfId="2893"/>
    <cellStyle name="Euro 48 2" xfId="2894"/>
    <cellStyle name="Euro 48 3" xfId="2895"/>
    <cellStyle name="Euro 48 4" xfId="2896"/>
    <cellStyle name="Euro 48 5" xfId="2897"/>
    <cellStyle name="Euro 48 6" xfId="2898"/>
    <cellStyle name="Euro 49" xfId="2899"/>
    <cellStyle name="Euro 49 2" xfId="2900"/>
    <cellStyle name="Euro 49 2 2" xfId="2901"/>
    <cellStyle name="Euro 49 2 2 2" xfId="2902"/>
    <cellStyle name="Euro 49 2 2 3" xfId="2903"/>
    <cellStyle name="Euro 49 2 2 4" xfId="2904"/>
    <cellStyle name="Euro 49 2 3" xfId="2905"/>
    <cellStyle name="Euro 49 2 4" xfId="2906"/>
    <cellStyle name="Euro 49 3" xfId="2907"/>
    <cellStyle name="Euro 49 4" xfId="2908"/>
    <cellStyle name="Euro 49 5" xfId="2909"/>
    <cellStyle name="Euro 49 6" xfId="2910"/>
    <cellStyle name="Euro 49 7" xfId="2911"/>
    <cellStyle name="Euro 49 8" xfId="2912"/>
    <cellStyle name="Euro 49 9" xfId="2913"/>
    <cellStyle name="Euro 5" xfId="2914"/>
    <cellStyle name="Euro 5 10" xfId="2915"/>
    <cellStyle name="Euro 5 11" xfId="2916"/>
    <cellStyle name="Euro 5 2" xfId="2917"/>
    <cellStyle name="Euro 5 2 2" xfId="2918"/>
    <cellStyle name="Euro 5 2 3" xfId="2919"/>
    <cellStyle name="Euro 5 2 4" xfId="2920"/>
    <cellStyle name="Euro 5 2 5" xfId="2921"/>
    <cellStyle name="Euro 5 2 6" xfId="2922"/>
    <cellStyle name="Euro 5 2 7" xfId="2923"/>
    <cellStyle name="Euro 5 3" xfId="2924"/>
    <cellStyle name="Euro 5 3 2" xfId="2925"/>
    <cellStyle name="Euro 5 3 3" xfId="2926"/>
    <cellStyle name="Euro 5 3 4" xfId="2927"/>
    <cellStyle name="Euro 5 4" xfId="2928"/>
    <cellStyle name="Euro 5 4 2" xfId="2929"/>
    <cellStyle name="Euro 5 4 3" xfId="2930"/>
    <cellStyle name="Euro 5 4 4" xfId="2931"/>
    <cellStyle name="Euro 5 4 5" xfId="2932"/>
    <cellStyle name="Euro 5 4 6" xfId="2933"/>
    <cellStyle name="Euro 5 5" xfId="2934"/>
    <cellStyle name="Euro 5 5 2" xfId="2935"/>
    <cellStyle name="Euro 5 6" xfId="2936"/>
    <cellStyle name="Euro 5 7" xfId="2937"/>
    <cellStyle name="Euro 5 8" xfId="2938"/>
    <cellStyle name="Euro 5 9" xfId="2939"/>
    <cellStyle name="Euro 50" xfId="2940"/>
    <cellStyle name="Euro 50 2" xfId="2941"/>
    <cellStyle name="Euro 50 3" xfId="2942"/>
    <cellStyle name="Euro 50 4" xfId="2943"/>
    <cellStyle name="Euro 50 5" xfId="2944"/>
    <cellStyle name="Euro 50 6" xfId="2945"/>
    <cellStyle name="Euro 51" xfId="2946"/>
    <cellStyle name="Euro 51 2" xfId="2947"/>
    <cellStyle name="Euro 51 3" xfId="2948"/>
    <cellStyle name="Euro 51 4" xfId="2949"/>
    <cellStyle name="Euro 51 5" xfId="2950"/>
    <cellStyle name="Euro 51 6" xfId="2951"/>
    <cellStyle name="Euro 52" xfId="2952"/>
    <cellStyle name="Euro 52 2" xfId="2953"/>
    <cellStyle name="Euro 52 3" xfId="2954"/>
    <cellStyle name="Euro 52 4" xfId="2955"/>
    <cellStyle name="Euro 52 5" xfId="2956"/>
    <cellStyle name="Euro 52 6" xfId="2957"/>
    <cellStyle name="Euro 52 7" xfId="2958"/>
    <cellStyle name="Euro 52 8" xfId="2959"/>
    <cellStyle name="Euro 53" xfId="2960"/>
    <cellStyle name="Euro 53 2" xfId="2961"/>
    <cellStyle name="Euro 53 3" xfId="2962"/>
    <cellStyle name="Euro 53 4" xfId="2963"/>
    <cellStyle name="Euro 53 5" xfId="2964"/>
    <cellStyle name="Euro 53 6" xfId="2965"/>
    <cellStyle name="Euro 54" xfId="2966"/>
    <cellStyle name="Euro 54 2" xfId="2967"/>
    <cellStyle name="Euro 54 3" xfId="2968"/>
    <cellStyle name="Euro 54 4" xfId="2969"/>
    <cellStyle name="Euro 54 5" xfId="2970"/>
    <cellStyle name="Euro 54 6" xfId="2971"/>
    <cellStyle name="Euro 55" xfId="2972"/>
    <cellStyle name="Euro 55 2" xfId="2973"/>
    <cellStyle name="Euro 55 3" xfId="2974"/>
    <cellStyle name="Euro 55 4" xfId="2975"/>
    <cellStyle name="Euro 55 5" xfId="2976"/>
    <cellStyle name="Euro 55 6" xfId="2977"/>
    <cellStyle name="Euro 56" xfId="2978"/>
    <cellStyle name="Euro 56 2" xfId="2979"/>
    <cellStyle name="Euro 56 3" xfId="2980"/>
    <cellStyle name="Euro 56 4" xfId="2981"/>
    <cellStyle name="Euro 56 5" xfId="2982"/>
    <cellStyle name="Euro 56 6" xfId="2983"/>
    <cellStyle name="Euro 57" xfId="2984"/>
    <cellStyle name="Euro 57 2" xfId="2985"/>
    <cellStyle name="Euro 57 3" xfId="2986"/>
    <cellStyle name="Euro 57 4" xfId="2987"/>
    <cellStyle name="Euro 57 5" xfId="2988"/>
    <cellStyle name="Euro 57 6" xfId="2989"/>
    <cellStyle name="Euro 58" xfId="2990"/>
    <cellStyle name="Euro 58 2" xfId="2991"/>
    <cellStyle name="Euro 58 3" xfId="2992"/>
    <cellStyle name="Euro 58 4" xfId="2993"/>
    <cellStyle name="Euro 58 5" xfId="2994"/>
    <cellStyle name="Euro 58 6" xfId="2995"/>
    <cellStyle name="Euro 59" xfId="2996"/>
    <cellStyle name="Euro 6" xfId="2997"/>
    <cellStyle name="Euro 6 10" xfId="2998"/>
    <cellStyle name="Euro 6 11" xfId="2999"/>
    <cellStyle name="Euro 6 2" xfId="3000"/>
    <cellStyle name="Euro 6 2 2" xfId="3001"/>
    <cellStyle name="Euro 6 2 3" xfId="3002"/>
    <cellStyle name="Euro 6 2 4" xfId="3003"/>
    <cellStyle name="Euro 6 2 5" xfId="3004"/>
    <cellStyle name="Euro 6 2 6" xfId="3005"/>
    <cellStyle name="Euro 6 2 7" xfId="3006"/>
    <cellStyle name="Euro 6 3" xfId="3007"/>
    <cellStyle name="Euro 6 3 2" xfId="3008"/>
    <cellStyle name="Euro 6 3 3" xfId="3009"/>
    <cellStyle name="Euro 6 3 4" xfId="3010"/>
    <cellStyle name="Euro 6 4" xfId="3011"/>
    <cellStyle name="Euro 6 4 2" xfId="3012"/>
    <cellStyle name="Euro 6 4 3" xfId="3013"/>
    <cellStyle name="Euro 6 4 4" xfId="3014"/>
    <cellStyle name="Euro 6 4 5" xfId="3015"/>
    <cellStyle name="Euro 6 4 6" xfId="3016"/>
    <cellStyle name="Euro 6 5" xfId="3017"/>
    <cellStyle name="Euro 6 5 2" xfId="3018"/>
    <cellStyle name="Euro 6 6" xfId="3019"/>
    <cellStyle name="Euro 6 7" xfId="3020"/>
    <cellStyle name="Euro 6 8" xfId="3021"/>
    <cellStyle name="Euro 6 9" xfId="3022"/>
    <cellStyle name="Euro 60" xfId="3023"/>
    <cellStyle name="Euro 61" xfId="3024"/>
    <cellStyle name="Euro 62" xfId="3025"/>
    <cellStyle name="Euro 63" xfId="3026"/>
    <cellStyle name="Euro 64" xfId="3027"/>
    <cellStyle name="Euro 65" xfId="3028"/>
    <cellStyle name="Euro 66" xfId="3029"/>
    <cellStyle name="Euro 67" xfId="3030"/>
    <cellStyle name="Euro 68" xfId="3031"/>
    <cellStyle name="Euro 69" xfId="3032"/>
    <cellStyle name="Euro 7" xfId="3033"/>
    <cellStyle name="Euro 7 10" xfId="3034"/>
    <cellStyle name="Euro 7 11" xfId="3035"/>
    <cellStyle name="Euro 7 2" xfId="3036"/>
    <cellStyle name="Euro 7 2 2" xfId="3037"/>
    <cellStyle name="Euro 7 2 3" xfId="3038"/>
    <cellStyle name="Euro 7 2 4" xfId="3039"/>
    <cellStyle name="Euro 7 2 5" xfId="3040"/>
    <cellStyle name="Euro 7 2 6" xfId="3041"/>
    <cellStyle name="Euro 7 2 7" xfId="3042"/>
    <cellStyle name="Euro 7 3" xfId="3043"/>
    <cellStyle name="Euro 7 3 2" xfId="3044"/>
    <cellStyle name="Euro 7 3 3" xfId="3045"/>
    <cellStyle name="Euro 7 3 4" xfId="3046"/>
    <cellStyle name="Euro 7 4" xfId="3047"/>
    <cellStyle name="Euro 7 4 2" xfId="3048"/>
    <cellStyle name="Euro 7 4 3" xfId="3049"/>
    <cellStyle name="Euro 7 4 4" xfId="3050"/>
    <cellStyle name="Euro 7 4 5" xfId="3051"/>
    <cellStyle name="Euro 7 4 6" xfId="3052"/>
    <cellStyle name="Euro 7 5" xfId="3053"/>
    <cellStyle name="Euro 7 5 2" xfId="3054"/>
    <cellStyle name="Euro 7 6" xfId="3055"/>
    <cellStyle name="Euro 7 7" xfId="3056"/>
    <cellStyle name="Euro 7 8" xfId="3057"/>
    <cellStyle name="Euro 7 9" xfId="3058"/>
    <cellStyle name="Euro 70" xfId="3059"/>
    <cellStyle name="Euro 71" xfId="3060"/>
    <cellStyle name="Euro 72" xfId="3061"/>
    <cellStyle name="Euro 73" xfId="3062"/>
    <cellStyle name="Euro 74" xfId="3063"/>
    <cellStyle name="Euro 75" xfId="3064"/>
    <cellStyle name="Euro 76" xfId="3065"/>
    <cellStyle name="Euro 77" xfId="3066"/>
    <cellStyle name="Euro 78" xfId="3067"/>
    <cellStyle name="Euro 79" xfId="3068"/>
    <cellStyle name="Euro 8" xfId="3069"/>
    <cellStyle name="Euro 8 10" xfId="3070"/>
    <cellStyle name="Euro 8 11" xfId="3071"/>
    <cellStyle name="Euro 8 12" xfId="3072"/>
    <cellStyle name="Euro 8 2" xfId="3073"/>
    <cellStyle name="Euro 8 3" xfId="3074"/>
    <cellStyle name="Euro 8 3 2" xfId="3075"/>
    <cellStyle name="Euro 8 3 3" xfId="3076"/>
    <cellStyle name="Euro 8 3 4" xfId="3077"/>
    <cellStyle name="Euro 8 3 5" xfId="3078"/>
    <cellStyle name="Euro 8 3 6" xfId="3079"/>
    <cellStyle name="Euro 8 4" xfId="3080"/>
    <cellStyle name="Euro 8 4 2" xfId="3081"/>
    <cellStyle name="Euro 8 4 3" xfId="3082"/>
    <cellStyle name="Euro 8 5" xfId="3083"/>
    <cellStyle name="Euro 8 6" xfId="3084"/>
    <cellStyle name="Euro 8 7" xfId="3085"/>
    <cellStyle name="Euro 8 8" xfId="3086"/>
    <cellStyle name="Euro 8 9" xfId="3087"/>
    <cellStyle name="Euro 9" xfId="3088"/>
    <cellStyle name="Euro 9 2" xfId="3089"/>
    <cellStyle name="Euro 9 3" xfId="3090"/>
    <cellStyle name="Euro 9 3 2" xfId="3091"/>
    <cellStyle name="Euro 9 3 3" xfId="3092"/>
    <cellStyle name="Euro 9 3 4" xfId="3093"/>
    <cellStyle name="Euro 9 3 5" xfId="3094"/>
    <cellStyle name="Euro 9 3 6" xfId="3095"/>
    <cellStyle name="Euro 9 4" xfId="3096"/>
    <cellStyle name="Euro 9 5" xfId="3097"/>
    <cellStyle name="Euro 9 6" xfId="3098"/>
    <cellStyle name="Euro_Bilancio 2013_IRCCS v0.24" xfId="3099"/>
    <cellStyle name="Excel Built-in Comma" xfId="3100"/>
    <cellStyle name="Excel Built-in Explanatory Text" xfId="10"/>
    <cellStyle name="Excel Built-in Explanatory Text 2" xfId="9"/>
    <cellStyle name="Excel Built-in Normal" xfId="3101"/>
    <cellStyle name="Excel Built-in Normal 1" xfId="3102"/>
    <cellStyle name="Explanatory Text" xfId="3103"/>
    <cellStyle name="Explanatory Text 2" xfId="3104"/>
    <cellStyle name="F24" xfId="3105"/>
    <cellStyle name="F24 10" xfId="3106"/>
    <cellStyle name="F24 11" xfId="3107"/>
    <cellStyle name="F24 12" xfId="3108"/>
    <cellStyle name="F24 2" xfId="3109"/>
    <cellStyle name="F24 3" xfId="3110"/>
    <cellStyle name="F24 4" xfId="3111"/>
    <cellStyle name="F24 5" xfId="3112"/>
    <cellStyle name="F24 6" xfId="3113"/>
    <cellStyle name="F24 7" xfId="3114"/>
    <cellStyle name="F24 8" xfId="3115"/>
    <cellStyle name="F24 9" xfId="3116"/>
    <cellStyle name="Followed Hyperlink_Allegati-lineeGuidaPHT" xfId="3117"/>
    <cellStyle name="Good" xfId="3118"/>
    <cellStyle name="Good 2" xfId="3119"/>
    <cellStyle name="Heading 1" xfId="3120"/>
    <cellStyle name="Heading 2" xfId="3121"/>
    <cellStyle name="Heading 3" xfId="3122"/>
    <cellStyle name="Heading 4" xfId="3123"/>
    <cellStyle name="Hyperlink_ALLEGATI" xfId="3124"/>
    <cellStyle name="Input 2" xfId="3125"/>
    <cellStyle name="Input 2 2" xfId="3126"/>
    <cellStyle name="Input 2 2 2" xfId="3127"/>
    <cellStyle name="Input 2 3" xfId="3128"/>
    <cellStyle name="Input 3" xfId="3129"/>
    <cellStyle name="Input 3 2" xfId="3130"/>
    <cellStyle name="Input 4" xfId="3131"/>
    <cellStyle name="Input 4 2" xfId="3132"/>
    <cellStyle name="Input 5" xfId="3133"/>
    <cellStyle name="Input 5 10" xfId="3134"/>
    <cellStyle name="Input 5 11" xfId="3135"/>
    <cellStyle name="Input 5 12" xfId="3136"/>
    <cellStyle name="Input 5 13" xfId="3137"/>
    <cellStyle name="Input 5 14" xfId="3138"/>
    <cellStyle name="Input 5 15" xfId="3139"/>
    <cellStyle name="Input 5 16" xfId="3140"/>
    <cellStyle name="Input 5 17" xfId="3141"/>
    <cellStyle name="Input 5 18" xfId="3142"/>
    <cellStyle name="Input 5 2" xfId="3143"/>
    <cellStyle name="Input 5 2 2" xfId="3144"/>
    <cellStyle name="Input 5 3" xfId="3145"/>
    <cellStyle name="Input 5 4" xfId="3146"/>
    <cellStyle name="Input 5 5" xfId="3147"/>
    <cellStyle name="Input 5 6" xfId="3148"/>
    <cellStyle name="Input 5 7" xfId="3149"/>
    <cellStyle name="Input 5 8" xfId="3150"/>
    <cellStyle name="Input 5 9" xfId="3151"/>
    <cellStyle name="Input 6" xfId="3152"/>
    <cellStyle name="Linked Cell" xfId="3153"/>
    <cellStyle name="Linked Cell 2" xfId="3154"/>
    <cellStyle name="Migliaia" xfId="1" builtinId="3"/>
    <cellStyle name="Migliaia (0)_% personale" xfId="3155"/>
    <cellStyle name="Migliaia [0] 10" xfId="3156"/>
    <cellStyle name="Migliaia [0] 10 2" xfId="3157"/>
    <cellStyle name="Migliaia [0] 10 3" xfId="3158"/>
    <cellStyle name="Migliaia [0] 11" xfId="3159"/>
    <cellStyle name="Migliaia [0] 12" xfId="3160"/>
    <cellStyle name="Migliaia [0] 2" xfId="3161"/>
    <cellStyle name="Migliaia [0] 2 10" xfId="3162"/>
    <cellStyle name="Migliaia [0] 2 10 2" xfId="3163"/>
    <cellStyle name="Migliaia [0] 2 11" xfId="3164"/>
    <cellStyle name="Migliaia [0] 2 11 2" xfId="3165"/>
    <cellStyle name="Migliaia [0] 2 12" xfId="3166"/>
    <cellStyle name="Migliaia [0] 2 12 2" xfId="3167"/>
    <cellStyle name="Migliaia [0] 2 13" xfId="3168"/>
    <cellStyle name="Migliaia [0] 2 13 2" xfId="3169"/>
    <cellStyle name="Migliaia [0] 2 14" xfId="3170"/>
    <cellStyle name="Migliaia [0] 2 14 2" xfId="3171"/>
    <cellStyle name="Migliaia [0] 2 2" xfId="3172"/>
    <cellStyle name="Migliaia [0] 2 2 2" xfId="3173"/>
    <cellStyle name="Migliaia [0] 2 2 2 2" xfId="3174"/>
    <cellStyle name="Migliaia [0] 2 2 2 3" xfId="3175"/>
    <cellStyle name="Migliaia [0] 2 2 2 4" xfId="3176"/>
    <cellStyle name="Migliaia [0] 2 2 3" xfId="3177"/>
    <cellStyle name="Migliaia [0] 2 2 4" xfId="3178"/>
    <cellStyle name="Migliaia [0] 2 2 5" xfId="3179"/>
    <cellStyle name="Migliaia [0] 2 2_III Trimestre 2016 V 0.3" xfId="3180"/>
    <cellStyle name="Migliaia [0] 2 3" xfId="3181"/>
    <cellStyle name="Migliaia [0] 2 3 2" xfId="3182"/>
    <cellStyle name="Migliaia [0] 2 3 2 2" xfId="3183"/>
    <cellStyle name="Migliaia [0] 2 4" xfId="3184"/>
    <cellStyle name="Migliaia [0] 2 4 2" xfId="3185"/>
    <cellStyle name="Migliaia [0] 2 5" xfId="3186"/>
    <cellStyle name="Migliaia [0] 2 5 2" xfId="3187"/>
    <cellStyle name="Migliaia [0] 2 6" xfId="3188"/>
    <cellStyle name="Migliaia [0] 2 6 2" xfId="3189"/>
    <cellStyle name="Migliaia [0] 2 7" xfId="3190"/>
    <cellStyle name="Migliaia [0] 2 7 2" xfId="3191"/>
    <cellStyle name="Migliaia [0] 2 8" xfId="3192"/>
    <cellStyle name="Migliaia [0] 2 8 2" xfId="3193"/>
    <cellStyle name="Migliaia [0] 2 9" xfId="3194"/>
    <cellStyle name="Migliaia [0] 2 9 2" xfId="3195"/>
    <cellStyle name="Migliaia [0] 3" xfId="3196"/>
    <cellStyle name="Migliaia [0] 3 2" xfId="3197"/>
    <cellStyle name="Migliaia [0] 3 2 2" xfId="3198"/>
    <cellStyle name="Migliaia [0] 4" xfId="3199"/>
    <cellStyle name="Migliaia [0] 4 2" xfId="3200"/>
    <cellStyle name="Migliaia [0] 4 3" xfId="3201"/>
    <cellStyle name="Migliaia [0] 4 4" xfId="3202"/>
    <cellStyle name="Migliaia [0] 4 5" xfId="3203"/>
    <cellStyle name="Migliaia [0] 4 6" xfId="3204"/>
    <cellStyle name="Migliaia [0] 4 7" xfId="3205"/>
    <cellStyle name="Migliaia [0] 4 8" xfId="3206"/>
    <cellStyle name="Migliaia [0] 4 9" xfId="3207"/>
    <cellStyle name="Migliaia [0] 5" xfId="3208"/>
    <cellStyle name="Migliaia [0] 5 10" xfId="3209"/>
    <cellStyle name="Migliaia [0] 5 11" xfId="3210"/>
    <cellStyle name="Migliaia [0] 5 12" xfId="3211"/>
    <cellStyle name="Migliaia [0] 5 2" xfId="3212"/>
    <cellStyle name="Migliaia [0] 5 2 10" xfId="3213"/>
    <cellStyle name="Migliaia [0] 5 2 11" xfId="3214"/>
    <cellStyle name="Migliaia [0] 5 2 12" xfId="3215"/>
    <cellStyle name="Migliaia [0] 5 2 2" xfId="3216"/>
    <cellStyle name="Migliaia [0] 5 2 2 10" xfId="3217"/>
    <cellStyle name="Migliaia [0] 5 2 2 11" xfId="3218"/>
    <cellStyle name="Migliaia [0] 5 2 2 2" xfId="3219"/>
    <cellStyle name="Migliaia [0] 5 2 2 2 2" xfId="3220"/>
    <cellStyle name="Migliaia [0] 5 2 2 2 2 2" xfId="3221"/>
    <cellStyle name="Migliaia [0] 5 2 2 2 3" xfId="3222"/>
    <cellStyle name="Migliaia [0] 5 2 2 2 4" xfId="3223"/>
    <cellStyle name="Migliaia [0] 5 2 2 2 5" xfId="3224"/>
    <cellStyle name="Migliaia [0] 5 2 2 2 6" xfId="3225"/>
    <cellStyle name="Migliaia [0] 5 2 2 2 7" xfId="3226"/>
    <cellStyle name="Migliaia [0] 5 2 2 2 8" xfId="3227"/>
    <cellStyle name="Migliaia [0] 5 2 2 2 9" xfId="3228"/>
    <cellStyle name="Migliaia [0] 5 2 2 3" xfId="3229"/>
    <cellStyle name="Migliaia [0] 5 2 2 4" xfId="3230"/>
    <cellStyle name="Migliaia [0] 5 2 2 5" xfId="3231"/>
    <cellStyle name="Migliaia [0] 5 2 2 6" xfId="3232"/>
    <cellStyle name="Migliaia [0] 5 2 2 7" xfId="3233"/>
    <cellStyle name="Migliaia [0] 5 2 2 8" xfId="3234"/>
    <cellStyle name="Migliaia [0] 5 2 2 9" xfId="3235"/>
    <cellStyle name="Migliaia [0] 5 2 3" xfId="3236"/>
    <cellStyle name="Migliaia [0] 5 2 4" xfId="3237"/>
    <cellStyle name="Migliaia [0] 5 2 5" xfId="3238"/>
    <cellStyle name="Migliaia [0] 5 2 6" xfId="3239"/>
    <cellStyle name="Migliaia [0] 5 2 7" xfId="3240"/>
    <cellStyle name="Migliaia [0] 5 2 8" xfId="3241"/>
    <cellStyle name="Migliaia [0] 5 2 9" xfId="3242"/>
    <cellStyle name="Migliaia [0] 5 3" xfId="3243"/>
    <cellStyle name="Migliaia [0] 5 4" xfId="3244"/>
    <cellStyle name="Migliaia [0] 5 5" xfId="3245"/>
    <cellStyle name="Migliaia [0] 5 6" xfId="3246"/>
    <cellStyle name="Migliaia [0] 5 7" xfId="3247"/>
    <cellStyle name="Migliaia [0] 5 8" xfId="3248"/>
    <cellStyle name="Migliaia [0] 5 9" xfId="3249"/>
    <cellStyle name="Migliaia [0] 6" xfId="3250"/>
    <cellStyle name="Migliaia [0] 6 2" xfId="3251"/>
    <cellStyle name="Migliaia [0] 6 3" xfId="3252"/>
    <cellStyle name="Migliaia [0] 6 4" xfId="3253"/>
    <cellStyle name="Migliaia [0] 6 5" xfId="3254"/>
    <cellStyle name="Migliaia [0] 6 6" xfId="3255"/>
    <cellStyle name="Migliaia [0] 6 7" xfId="3256"/>
    <cellStyle name="Migliaia [0] 6 8" xfId="3257"/>
    <cellStyle name="Migliaia [0] 7" xfId="3258"/>
    <cellStyle name="Migliaia [0] 7 2" xfId="3259"/>
    <cellStyle name="Migliaia [0] 7 3" xfId="3260"/>
    <cellStyle name="Migliaia [0] 7 4" xfId="3261"/>
    <cellStyle name="Migliaia [0] 7 5" xfId="3262"/>
    <cellStyle name="Migliaia [0] 7 6" xfId="3263"/>
    <cellStyle name="Migliaia [0] 7 7" xfId="3264"/>
    <cellStyle name="Migliaia [0] 7 8" xfId="3265"/>
    <cellStyle name="Migliaia [0] 8" xfId="3266"/>
    <cellStyle name="Migliaia [0] 8 2" xfId="3267"/>
    <cellStyle name="Migliaia [0] 8 3" xfId="3268"/>
    <cellStyle name="Migliaia [0] 8 4" xfId="3269"/>
    <cellStyle name="Migliaia [0] 8 5" xfId="3270"/>
    <cellStyle name="Migliaia [0] 8 6" xfId="3271"/>
    <cellStyle name="Migliaia [0] 8 7" xfId="3272"/>
    <cellStyle name="Migliaia [0] 8 8" xfId="3273"/>
    <cellStyle name="Migliaia [0] 9" xfId="3274"/>
    <cellStyle name="Migliaia [0] 9 2" xfId="3275"/>
    <cellStyle name="Migliaia [0]_Asl 6_Raccordo MONISANIT al 31 dicembre 2007 (v. FINALE del 30.05.2008)" xfId="16"/>
    <cellStyle name="Migliaia [0]_Asl 6_Raccordo MONISANIT al 31 dicembre 2007 (v. FINALE del 30.05.2008) 2" xfId="17"/>
    <cellStyle name="Migliaia [0]_Mattone CE_Budget 2008 (v. 0.5 del 12.02.2008) 2" xfId="5"/>
    <cellStyle name="Migliaia 10" xfId="20"/>
    <cellStyle name="Migliaia 10 2" xfId="3276"/>
    <cellStyle name="Migliaia 10 3" xfId="3277"/>
    <cellStyle name="Migliaia 10 4" xfId="3278"/>
    <cellStyle name="Migliaia 10 5" xfId="3279"/>
    <cellStyle name="Migliaia 100" xfId="3280"/>
    <cellStyle name="Migliaia 101" xfId="3281"/>
    <cellStyle name="Migliaia 102" xfId="3282"/>
    <cellStyle name="Migliaia 103" xfId="3283"/>
    <cellStyle name="Migliaia 104" xfId="3284"/>
    <cellStyle name="Migliaia 105" xfId="3285"/>
    <cellStyle name="Migliaia 106" xfId="3286"/>
    <cellStyle name="Migliaia 107" xfId="3287"/>
    <cellStyle name="Migliaia 108" xfId="3288"/>
    <cellStyle name="Migliaia 109" xfId="3289"/>
    <cellStyle name="Migliaia 11" xfId="3290"/>
    <cellStyle name="Migliaia 11 2" xfId="3291"/>
    <cellStyle name="Migliaia 11 3" xfId="3292"/>
    <cellStyle name="Migliaia 11 4" xfId="3293"/>
    <cellStyle name="Migliaia 11 5" xfId="3294"/>
    <cellStyle name="Migliaia 110" xfId="3295"/>
    <cellStyle name="Migliaia 111" xfId="3296"/>
    <cellStyle name="Migliaia 112" xfId="3297"/>
    <cellStyle name="Migliaia 113" xfId="3298"/>
    <cellStyle name="Migliaia 114" xfId="3299"/>
    <cellStyle name="Migliaia 115" xfId="3300"/>
    <cellStyle name="Migliaia 116" xfId="3301"/>
    <cellStyle name="Migliaia 117" xfId="3302"/>
    <cellStyle name="Migliaia 118" xfId="3303"/>
    <cellStyle name="Migliaia 119" xfId="3304"/>
    <cellStyle name="Migliaia 12" xfId="3305"/>
    <cellStyle name="Migliaia 12 2" xfId="3306"/>
    <cellStyle name="Migliaia 12 3" xfId="3307"/>
    <cellStyle name="Migliaia 12 4" xfId="3308"/>
    <cellStyle name="Migliaia 12 5" xfId="3309"/>
    <cellStyle name="Migliaia 120" xfId="3310"/>
    <cellStyle name="Migliaia 121" xfId="3311"/>
    <cellStyle name="Migliaia 122" xfId="3312"/>
    <cellStyle name="Migliaia 123" xfId="3313"/>
    <cellStyle name="Migliaia 124" xfId="3314"/>
    <cellStyle name="Migliaia 125" xfId="3315"/>
    <cellStyle name="Migliaia 126" xfId="3316"/>
    <cellStyle name="Migliaia 127" xfId="3317"/>
    <cellStyle name="Migliaia 128" xfId="3318"/>
    <cellStyle name="Migliaia 129" xfId="3319"/>
    <cellStyle name="Migliaia 13" xfId="3320"/>
    <cellStyle name="Migliaia 13 2" xfId="3321"/>
    <cellStyle name="Migliaia 13 3" xfId="3322"/>
    <cellStyle name="Migliaia 13 4" xfId="3323"/>
    <cellStyle name="Migliaia 13 5" xfId="3324"/>
    <cellStyle name="Migliaia 130" xfId="3325"/>
    <cellStyle name="Migliaia 131" xfId="3326"/>
    <cellStyle name="Migliaia 132" xfId="3327"/>
    <cellStyle name="Migliaia 133" xfId="3328"/>
    <cellStyle name="Migliaia 134" xfId="3329"/>
    <cellStyle name="Migliaia 135" xfId="3330"/>
    <cellStyle name="Migliaia 136" xfId="3331"/>
    <cellStyle name="Migliaia 137" xfId="3332"/>
    <cellStyle name="Migliaia 138" xfId="3333"/>
    <cellStyle name="Migliaia 139" xfId="3334"/>
    <cellStyle name="Migliaia 14" xfId="3335"/>
    <cellStyle name="Migliaia 14 2" xfId="3336"/>
    <cellStyle name="Migliaia 14 2 2" xfId="3337"/>
    <cellStyle name="Migliaia 14 2 2 2" xfId="3338"/>
    <cellStyle name="Migliaia 14 2 3" xfId="3339"/>
    <cellStyle name="Migliaia 14 2 4" xfId="3340"/>
    <cellStyle name="Migliaia 14 3" xfId="3341"/>
    <cellStyle name="Migliaia 14 4" xfId="3342"/>
    <cellStyle name="Migliaia 14 5" xfId="3343"/>
    <cellStyle name="Migliaia 140" xfId="3344"/>
    <cellStyle name="Migliaia 141" xfId="3345"/>
    <cellStyle name="Migliaia 142" xfId="3346"/>
    <cellStyle name="Migliaia 143" xfId="3347"/>
    <cellStyle name="Migliaia 144" xfId="3348"/>
    <cellStyle name="Migliaia 145" xfId="3349"/>
    <cellStyle name="Migliaia 146" xfId="3350"/>
    <cellStyle name="Migliaia 147" xfId="3351"/>
    <cellStyle name="Migliaia 148" xfId="3352"/>
    <cellStyle name="Migliaia 149" xfId="3353"/>
    <cellStyle name="Migliaia 15" xfId="3354"/>
    <cellStyle name="Migliaia 15 2" xfId="3355"/>
    <cellStyle name="Migliaia 15 2 2" xfId="3356"/>
    <cellStyle name="Migliaia 15 3" xfId="3357"/>
    <cellStyle name="Migliaia 150" xfId="3358"/>
    <cellStyle name="Migliaia 151" xfId="3359"/>
    <cellStyle name="Migliaia 152" xfId="3360"/>
    <cellStyle name="Migliaia 153" xfId="3361"/>
    <cellStyle name="Migliaia 154" xfId="3362"/>
    <cellStyle name="Migliaia 155" xfId="3363"/>
    <cellStyle name="Migliaia 156" xfId="3364"/>
    <cellStyle name="Migliaia 157" xfId="3365"/>
    <cellStyle name="Migliaia 158" xfId="3366"/>
    <cellStyle name="Migliaia 159" xfId="3367"/>
    <cellStyle name="Migliaia 16" xfId="3368"/>
    <cellStyle name="Migliaia 16 2" xfId="3369"/>
    <cellStyle name="Migliaia 16 2 2" xfId="3370"/>
    <cellStyle name="Migliaia 16 3" xfId="3371"/>
    <cellStyle name="Migliaia 160" xfId="3372"/>
    <cellStyle name="Migliaia 161" xfId="3373"/>
    <cellStyle name="Migliaia 162" xfId="3374"/>
    <cellStyle name="Migliaia 163" xfId="3375"/>
    <cellStyle name="Migliaia 164" xfId="3376"/>
    <cellStyle name="Migliaia 165" xfId="3377"/>
    <cellStyle name="Migliaia 166" xfId="3378"/>
    <cellStyle name="Migliaia 167" xfId="3379"/>
    <cellStyle name="Migliaia 168" xfId="3380"/>
    <cellStyle name="Migliaia 169" xfId="3381"/>
    <cellStyle name="Migliaia 17" xfId="3382"/>
    <cellStyle name="Migliaia 17 2" xfId="3383"/>
    <cellStyle name="Migliaia 170" xfId="3384"/>
    <cellStyle name="Migliaia 171" xfId="3385"/>
    <cellStyle name="Migliaia 172" xfId="3386"/>
    <cellStyle name="Migliaia 173" xfId="3387"/>
    <cellStyle name="Migliaia 174" xfId="3388"/>
    <cellStyle name="Migliaia 175" xfId="3389"/>
    <cellStyle name="Migliaia 176" xfId="3390"/>
    <cellStyle name="Migliaia 177" xfId="3391"/>
    <cellStyle name="Migliaia 178" xfId="3392"/>
    <cellStyle name="Migliaia 179" xfId="3393"/>
    <cellStyle name="Migliaia 18" xfId="3394"/>
    <cellStyle name="Migliaia 18 2" xfId="3395"/>
    <cellStyle name="Migliaia 18 2 2" xfId="3396"/>
    <cellStyle name="Migliaia 18 2 3" xfId="3397"/>
    <cellStyle name="Migliaia 18 3" xfId="3398"/>
    <cellStyle name="Migliaia 18 4" xfId="3399"/>
    <cellStyle name="Migliaia 180" xfId="3400"/>
    <cellStyle name="Migliaia 181" xfId="3401"/>
    <cellStyle name="Migliaia 182" xfId="3402"/>
    <cellStyle name="Migliaia 183" xfId="3403"/>
    <cellStyle name="Migliaia 184" xfId="3404"/>
    <cellStyle name="Migliaia 185" xfId="3405"/>
    <cellStyle name="Migliaia 186" xfId="3406"/>
    <cellStyle name="Migliaia 187" xfId="3407"/>
    <cellStyle name="Migliaia 188" xfId="3408"/>
    <cellStyle name="Migliaia 189" xfId="3409"/>
    <cellStyle name="Migliaia 19" xfId="3410"/>
    <cellStyle name="Migliaia 19 10" xfId="3411"/>
    <cellStyle name="Migliaia 19 10 2" xfId="3412"/>
    <cellStyle name="Migliaia 19 10 2 2" xfId="3413"/>
    <cellStyle name="Migliaia 19 2" xfId="3414"/>
    <cellStyle name="Migliaia 19 3" xfId="3415"/>
    <cellStyle name="Migliaia 19 4" xfId="3416"/>
    <cellStyle name="Migliaia 19 5" xfId="3417"/>
    <cellStyle name="Migliaia 19 6" xfId="3418"/>
    <cellStyle name="Migliaia 19 7" xfId="3419"/>
    <cellStyle name="Migliaia 19 8" xfId="3420"/>
    <cellStyle name="Migliaia 19 9" xfId="8"/>
    <cellStyle name="Migliaia 190" xfId="3421"/>
    <cellStyle name="Migliaia 191" xfId="3422"/>
    <cellStyle name="Migliaia 192" xfId="3423"/>
    <cellStyle name="Migliaia 193" xfId="3424"/>
    <cellStyle name="Migliaia 194" xfId="3425"/>
    <cellStyle name="Migliaia 195" xfId="3426"/>
    <cellStyle name="Migliaia 196" xfId="3427"/>
    <cellStyle name="Migliaia 197" xfId="3428"/>
    <cellStyle name="Migliaia 198" xfId="3429"/>
    <cellStyle name="Migliaia 199" xfId="3430"/>
    <cellStyle name="Migliaia 2" xfId="3431"/>
    <cellStyle name="Migliaia 2 10" xfId="3432"/>
    <cellStyle name="Migliaia 2 10 2" xfId="3433"/>
    <cellStyle name="Migliaia 2 11" xfId="3434"/>
    <cellStyle name="Migliaia 2 11 2" xfId="3435"/>
    <cellStyle name="Migliaia 2 12" xfId="3436"/>
    <cellStyle name="Migliaia 2 12 2" xfId="3437"/>
    <cellStyle name="Migliaia 2 13" xfId="3438"/>
    <cellStyle name="Migliaia 2 13 2" xfId="3439"/>
    <cellStyle name="Migliaia 2 14" xfId="3440"/>
    <cellStyle name="Migliaia 2 14 2" xfId="3441"/>
    <cellStyle name="Migliaia 2 15" xfId="3442"/>
    <cellStyle name="Migliaia 2 15 2" xfId="3443"/>
    <cellStyle name="Migliaia 2 16" xfId="3444"/>
    <cellStyle name="Migliaia 2 16 2" xfId="3445"/>
    <cellStyle name="Migliaia 2 17" xfId="3446"/>
    <cellStyle name="Migliaia 2 17 2" xfId="3447"/>
    <cellStyle name="Migliaia 2 18" xfId="3448"/>
    <cellStyle name="Migliaia 2 18 2" xfId="3449"/>
    <cellStyle name="Migliaia 2 19" xfId="3450"/>
    <cellStyle name="Migliaia 2 19 2" xfId="3451"/>
    <cellStyle name="Migliaia 2 19 3" xfId="3452"/>
    <cellStyle name="Migliaia 2 19 4" xfId="3453"/>
    <cellStyle name="Migliaia 2 19 5" xfId="3454"/>
    <cellStyle name="Migliaia 2 19 6" xfId="3455"/>
    <cellStyle name="Migliaia 2 2" xfId="3456"/>
    <cellStyle name="Migliaia 2 2 2" xfId="3457"/>
    <cellStyle name="Migliaia 2 2 2 2" xfId="3458"/>
    <cellStyle name="Migliaia 2 2 2 2 2" xfId="3459"/>
    <cellStyle name="Migliaia 2 2 2 2 2 2" xfId="3460"/>
    <cellStyle name="Migliaia 2 2 2 2 2 3" xfId="3461"/>
    <cellStyle name="Migliaia 2 2 2 2 2 4" xfId="3462"/>
    <cellStyle name="Migliaia 2 2 2 2 3" xfId="3463"/>
    <cellStyle name="Migliaia 2 2 2 2 4" xfId="3464"/>
    <cellStyle name="Migliaia 2 2 2 3" xfId="3465"/>
    <cellStyle name="Migliaia 2 2 2 4" xfId="3466"/>
    <cellStyle name="Migliaia 2 2 2 5" xfId="3467"/>
    <cellStyle name="Migliaia 2 2 3" xfId="3468"/>
    <cellStyle name="Migliaia 2 2 3 2" xfId="3469"/>
    <cellStyle name="Migliaia 2 2 3 3" xfId="3470"/>
    <cellStyle name="Migliaia 2 2 3 4" xfId="3471"/>
    <cellStyle name="Migliaia 2 2 4" xfId="3472"/>
    <cellStyle name="Migliaia 2 2 5" xfId="3473"/>
    <cellStyle name="Migliaia 2 2 6" xfId="3474"/>
    <cellStyle name="Migliaia 2 2 7" xfId="3475"/>
    <cellStyle name="Migliaia 2 2 8" xfId="3476"/>
    <cellStyle name="Migliaia 2 20" xfId="3477"/>
    <cellStyle name="Migliaia 2 3" xfId="3478"/>
    <cellStyle name="Migliaia 2 3 2" xfId="3479"/>
    <cellStyle name="Migliaia 2 3 2 2" xfId="3480"/>
    <cellStyle name="Migliaia 2 3 2 3" xfId="3481"/>
    <cellStyle name="Migliaia 2 3 2 4" xfId="3482"/>
    <cellStyle name="Migliaia 2 3 3" xfId="3483"/>
    <cellStyle name="Migliaia 2 3 4" xfId="3484"/>
    <cellStyle name="Migliaia 2 3 5" xfId="3485"/>
    <cellStyle name="Migliaia 2 4" xfId="3486"/>
    <cellStyle name="Migliaia 2 4 2" xfId="3487"/>
    <cellStyle name="Migliaia 2 5" xfId="3488"/>
    <cellStyle name="Migliaia 2 5 2" xfId="3489"/>
    <cellStyle name="Migliaia 2 6" xfId="3490"/>
    <cellStyle name="Migliaia 2 6 2" xfId="3491"/>
    <cellStyle name="Migliaia 2 7" xfId="3492"/>
    <cellStyle name="Migliaia 2 7 2" xfId="3493"/>
    <cellStyle name="Migliaia 2 8" xfId="3494"/>
    <cellStyle name="Migliaia 2 8 2" xfId="3495"/>
    <cellStyle name="Migliaia 2 9" xfId="3496"/>
    <cellStyle name="Migliaia 2 9 2" xfId="3497"/>
    <cellStyle name="Migliaia 2_Analisi produzione PRC 2013 v1.0" xfId="3498"/>
    <cellStyle name="Migliaia 20" xfId="3499"/>
    <cellStyle name="Migliaia 200" xfId="3500"/>
    <cellStyle name="Migliaia 201" xfId="3501"/>
    <cellStyle name="Migliaia 202" xfId="3502"/>
    <cellStyle name="Migliaia 203" xfId="3503"/>
    <cellStyle name="Migliaia 204" xfId="3504"/>
    <cellStyle name="Migliaia 205" xfId="3505"/>
    <cellStyle name="Migliaia 206" xfId="3506"/>
    <cellStyle name="Migliaia 207" xfId="3507"/>
    <cellStyle name="Migliaia 208" xfId="3508"/>
    <cellStyle name="Migliaia 209" xfId="3509"/>
    <cellStyle name="Migliaia 21" xfId="3510"/>
    <cellStyle name="Migliaia 210" xfId="3511"/>
    <cellStyle name="Migliaia 211" xfId="3512"/>
    <cellStyle name="Migliaia 212" xfId="3513"/>
    <cellStyle name="Migliaia 213" xfId="3514"/>
    <cellStyle name="Migliaia 214" xfId="3515"/>
    <cellStyle name="Migliaia 215" xfId="3516"/>
    <cellStyle name="Migliaia 216" xfId="3517"/>
    <cellStyle name="Migliaia 217" xfId="3518"/>
    <cellStyle name="Migliaia 218" xfId="3519"/>
    <cellStyle name="Migliaia 219" xfId="3520"/>
    <cellStyle name="Migliaia 22" xfId="3521"/>
    <cellStyle name="Migliaia 220" xfId="3522"/>
    <cellStyle name="Migliaia 221" xfId="3523"/>
    <cellStyle name="Migliaia 222" xfId="3524"/>
    <cellStyle name="Migliaia 223" xfId="3525"/>
    <cellStyle name="Migliaia 224" xfId="3526"/>
    <cellStyle name="Migliaia 225" xfId="3527"/>
    <cellStyle name="Migliaia 226" xfId="3528"/>
    <cellStyle name="Migliaia 227" xfId="3529"/>
    <cellStyle name="Migliaia 228" xfId="3530"/>
    <cellStyle name="Migliaia 229" xfId="3531"/>
    <cellStyle name="Migliaia 23" xfId="3532"/>
    <cellStyle name="Migliaia 230" xfId="3533"/>
    <cellStyle name="Migliaia 231" xfId="3534"/>
    <cellStyle name="Migliaia 232" xfId="3535"/>
    <cellStyle name="Migliaia 233" xfId="3536"/>
    <cellStyle name="Migliaia 234" xfId="3537"/>
    <cellStyle name="Migliaia 235" xfId="3538"/>
    <cellStyle name="Migliaia 236" xfId="3539"/>
    <cellStyle name="Migliaia 237" xfId="3540"/>
    <cellStyle name="Migliaia 238" xfId="3541"/>
    <cellStyle name="Migliaia 239" xfId="3542"/>
    <cellStyle name="Migliaia 24" xfId="3543"/>
    <cellStyle name="Migliaia 240" xfId="3544"/>
    <cellStyle name="Migliaia 241" xfId="3545"/>
    <cellStyle name="Migliaia 242" xfId="3546"/>
    <cellStyle name="Migliaia 243" xfId="3547"/>
    <cellStyle name="Migliaia 244" xfId="3548"/>
    <cellStyle name="Migliaia 245" xfId="3549"/>
    <cellStyle name="Migliaia 246" xfId="3550"/>
    <cellStyle name="Migliaia 247" xfId="3551"/>
    <cellStyle name="Migliaia 248" xfId="3552"/>
    <cellStyle name="Migliaia 249" xfId="3553"/>
    <cellStyle name="Migliaia 25" xfId="3554"/>
    <cellStyle name="Migliaia 25 2" xfId="3555"/>
    <cellStyle name="Migliaia 250" xfId="3556"/>
    <cellStyle name="Migliaia 251" xfId="3557"/>
    <cellStyle name="Migliaia 252" xfId="3558"/>
    <cellStyle name="Migliaia 253" xfId="3559"/>
    <cellStyle name="Migliaia 254" xfId="3560"/>
    <cellStyle name="Migliaia 255" xfId="3561"/>
    <cellStyle name="Migliaia 256" xfId="3562"/>
    <cellStyle name="Migliaia 257" xfId="3563"/>
    <cellStyle name="Migliaia 258" xfId="3564"/>
    <cellStyle name="Migliaia 259" xfId="3565"/>
    <cellStyle name="Migliaia 26" xfId="3566"/>
    <cellStyle name="Migliaia 26 2" xfId="3567"/>
    <cellStyle name="Migliaia 260" xfId="3568"/>
    <cellStyle name="Migliaia 261" xfId="3569"/>
    <cellStyle name="Migliaia 262" xfId="3570"/>
    <cellStyle name="Migliaia 263" xfId="3571"/>
    <cellStyle name="Migliaia 264" xfId="3572"/>
    <cellStyle name="Migliaia 265" xfId="3573"/>
    <cellStyle name="Migliaia 266" xfId="3574"/>
    <cellStyle name="Migliaia 267" xfId="3575"/>
    <cellStyle name="Migliaia 268" xfId="3576"/>
    <cellStyle name="Migliaia 269" xfId="3577"/>
    <cellStyle name="Migliaia 27" xfId="3578"/>
    <cellStyle name="Migliaia 27 2" xfId="3579"/>
    <cellStyle name="Migliaia 27 2 2" xfId="3580"/>
    <cellStyle name="Migliaia 27 2 2 2" xfId="3581"/>
    <cellStyle name="Migliaia 27 2 2 3" xfId="3582"/>
    <cellStyle name="Migliaia 27 2 2 4" xfId="3583"/>
    <cellStyle name="Migliaia 27 2 2 5" xfId="3584"/>
    <cellStyle name="Migliaia 27 2 2 6" xfId="3585"/>
    <cellStyle name="Migliaia 27 2 3" xfId="3586"/>
    <cellStyle name="Migliaia 27 2 4" xfId="3587"/>
    <cellStyle name="Migliaia 27 2 5" xfId="3588"/>
    <cellStyle name="Migliaia 27 3" xfId="3589"/>
    <cellStyle name="Migliaia 27 3 2" xfId="3590"/>
    <cellStyle name="Migliaia 27 3 2 2" xfId="3591"/>
    <cellStyle name="Migliaia 27 3 2 3" xfId="3592"/>
    <cellStyle name="Migliaia 27 3 2 4" xfId="3593"/>
    <cellStyle name="Migliaia 27 3 2 5" xfId="3594"/>
    <cellStyle name="Migliaia 27 3 2 6" xfId="3595"/>
    <cellStyle name="Migliaia 27 3 3" xfId="3596"/>
    <cellStyle name="Migliaia 27 3 4" xfId="3597"/>
    <cellStyle name="Migliaia 27 3 5" xfId="3598"/>
    <cellStyle name="Migliaia 27 4" xfId="3599"/>
    <cellStyle name="Migliaia 27 4 2" xfId="3600"/>
    <cellStyle name="Migliaia 27 4 2 2" xfId="3601"/>
    <cellStyle name="Migliaia 27 4 2 3" xfId="3602"/>
    <cellStyle name="Migliaia 27 4 2 4" xfId="3603"/>
    <cellStyle name="Migliaia 27 4 2 5" xfId="3604"/>
    <cellStyle name="Migliaia 27 4 2 6" xfId="3605"/>
    <cellStyle name="Migliaia 27 4 3" xfId="3606"/>
    <cellStyle name="Migliaia 27 4 4" xfId="3607"/>
    <cellStyle name="Migliaia 27 4 5" xfId="3608"/>
    <cellStyle name="Migliaia 27 5" xfId="3609"/>
    <cellStyle name="Migliaia 27 5 2" xfId="3610"/>
    <cellStyle name="Migliaia 27 5 3" xfId="3611"/>
    <cellStyle name="Migliaia 27 5 4" xfId="3612"/>
    <cellStyle name="Migliaia 27 5 5" xfId="3613"/>
    <cellStyle name="Migliaia 27 5 6" xfId="3614"/>
    <cellStyle name="Migliaia 27 6" xfId="3615"/>
    <cellStyle name="Migliaia 27 7" xfId="3616"/>
    <cellStyle name="Migliaia 27 8" xfId="3617"/>
    <cellStyle name="Migliaia 270" xfId="3618"/>
    <cellStyle name="Migliaia 271" xfId="3619"/>
    <cellStyle name="Migliaia 272" xfId="3620"/>
    <cellStyle name="Migliaia 273" xfId="3621"/>
    <cellStyle name="Migliaia 274" xfId="3622"/>
    <cellStyle name="Migliaia 275" xfId="3623"/>
    <cellStyle name="Migliaia 276" xfId="3624"/>
    <cellStyle name="Migliaia 277" xfId="3625"/>
    <cellStyle name="Migliaia 278" xfId="3626"/>
    <cellStyle name="Migliaia 279" xfId="3627"/>
    <cellStyle name="Migliaia 28" xfId="3628"/>
    <cellStyle name="Migliaia 28 2" xfId="3629"/>
    <cellStyle name="Migliaia 28 2 2" xfId="3630"/>
    <cellStyle name="Migliaia 28 3" xfId="3631"/>
    <cellStyle name="Migliaia 280" xfId="3632"/>
    <cellStyle name="Migliaia 281" xfId="3633"/>
    <cellStyle name="Migliaia 282" xfId="3634"/>
    <cellStyle name="Migliaia 283" xfId="3635"/>
    <cellStyle name="Migliaia 284" xfId="3636"/>
    <cellStyle name="Migliaia 285" xfId="3637"/>
    <cellStyle name="Migliaia 286" xfId="3638"/>
    <cellStyle name="Migliaia 287" xfId="3639"/>
    <cellStyle name="Migliaia 288" xfId="3640"/>
    <cellStyle name="Migliaia 289" xfId="3641"/>
    <cellStyle name="Migliaia 29" xfId="3642"/>
    <cellStyle name="Migliaia 290" xfId="3643"/>
    <cellStyle name="Migliaia 291" xfId="3644"/>
    <cellStyle name="Migliaia 292" xfId="3645"/>
    <cellStyle name="Migliaia 293" xfId="3646"/>
    <cellStyle name="Migliaia 294" xfId="3647"/>
    <cellStyle name="Migliaia 295" xfId="3648"/>
    <cellStyle name="Migliaia 296" xfId="3649"/>
    <cellStyle name="Migliaia 297" xfId="3650"/>
    <cellStyle name="Migliaia 298" xfId="3651"/>
    <cellStyle name="Migliaia 299" xfId="3652"/>
    <cellStyle name="Migliaia 3" xfId="13"/>
    <cellStyle name="Migliaia 3 10" xfId="3653"/>
    <cellStyle name="Migliaia 3 10 2" xfId="3654"/>
    <cellStyle name="Migliaia 3 11" xfId="3655"/>
    <cellStyle name="Migliaia 3 12" xfId="3656"/>
    <cellStyle name="Migliaia 3 13" xfId="3657"/>
    <cellStyle name="Migliaia 3 14" xfId="3658"/>
    <cellStyle name="Migliaia 3 15" xfId="3659"/>
    <cellStyle name="Migliaia 3 16" xfId="3660"/>
    <cellStyle name="Migliaia 3 17" xfId="3661"/>
    <cellStyle name="Migliaia 3 18" xfId="3662"/>
    <cellStyle name="Migliaia 3 19" xfId="3663"/>
    <cellStyle name="Migliaia 3 2" xfId="3664"/>
    <cellStyle name="Migliaia 3 2 2" xfId="3665"/>
    <cellStyle name="Migliaia 3 2 2 2" xfId="3666"/>
    <cellStyle name="Migliaia 3 20" xfId="3667"/>
    <cellStyle name="Migliaia 3 21" xfId="3668"/>
    <cellStyle name="Migliaia 3 22" xfId="3669"/>
    <cellStyle name="Migliaia 3 23" xfId="3670"/>
    <cellStyle name="Migliaia 3 24" xfId="3671"/>
    <cellStyle name="Migliaia 3 25" xfId="3672"/>
    <cellStyle name="Migliaia 3 26" xfId="3673"/>
    <cellStyle name="Migliaia 3 27" xfId="3674"/>
    <cellStyle name="Migliaia 3 28" xfId="3675"/>
    <cellStyle name="Migliaia 3 29" xfId="3676"/>
    <cellStyle name="Migliaia 3 3" xfId="3677"/>
    <cellStyle name="Migliaia 3 3 2" xfId="3678"/>
    <cellStyle name="Migliaia 3 3 2 2" xfId="3679"/>
    <cellStyle name="Migliaia 3 3 3" xfId="3680"/>
    <cellStyle name="Migliaia 3 30" xfId="3681"/>
    <cellStyle name="Migliaia 3 31" xfId="3682"/>
    <cellStyle name="Migliaia 3 32" xfId="3683"/>
    <cellStyle name="Migliaia 3 33" xfId="3684"/>
    <cellStyle name="Migliaia 3 4" xfId="3685"/>
    <cellStyle name="Migliaia 3 4 2" xfId="3686"/>
    <cellStyle name="Migliaia 3 5" xfId="3687"/>
    <cellStyle name="Migliaia 3 5 2" xfId="3688"/>
    <cellStyle name="Migliaia 3 6" xfId="3689"/>
    <cellStyle name="Migliaia 3 6 2" xfId="3690"/>
    <cellStyle name="Migliaia 3 7" xfId="3691"/>
    <cellStyle name="Migliaia 3 7 2" xfId="3692"/>
    <cellStyle name="Migliaia 3 8" xfId="3693"/>
    <cellStyle name="Migliaia 3 8 2" xfId="3694"/>
    <cellStyle name="Migliaia 3 9" xfId="3695"/>
    <cellStyle name="Migliaia 3 9 2" xfId="3696"/>
    <cellStyle name="Migliaia 30" xfId="3697"/>
    <cellStyle name="Migliaia 30 2" xfId="3698"/>
    <cellStyle name="Migliaia 300" xfId="3699"/>
    <cellStyle name="Migliaia 301" xfId="3700"/>
    <cellStyle name="Migliaia 302" xfId="3701"/>
    <cellStyle name="Migliaia 303" xfId="3702"/>
    <cellStyle name="Migliaia 304" xfId="3703"/>
    <cellStyle name="Migliaia 305" xfId="3704"/>
    <cellStyle name="Migliaia 306" xfId="3705"/>
    <cellStyle name="Migliaia 307" xfId="3706"/>
    <cellStyle name="Migliaia 308" xfId="3707"/>
    <cellStyle name="Migliaia 309" xfId="3708"/>
    <cellStyle name="Migliaia 31" xfId="3709"/>
    <cellStyle name="Migliaia 31 2" xfId="3710"/>
    <cellStyle name="Migliaia 310" xfId="3711"/>
    <cellStyle name="Migliaia 311" xfId="3712"/>
    <cellStyle name="Migliaia 312" xfId="3713"/>
    <cellStyle name="Migliaia 313" xfId="3714"/>
    <cellStyle name="Migliaia 314" xfId="3715"/>
    <cellStyle name="Migliaia 315" xfId="3716"/>
    <cellStyle name="Migliaia 316" xfId="3717"/>
    <cellStyle name="Migliaia 317" xfId="3718"/>
    <cellStyle name="Migliaia 318" xfId="3719"/>
    <cellStyle name="Migliaia 319" xfId="3720"/>
    <cellStyle name="Migliaia 32" xfId="3721"/>
    <cellStyle name="Migliaia 320" xfId="3722"/>
    <cellStyle name="Migliaia 321" xfId="3723"/>
    <cellStyle name="Migliaia 322" xfId="3724"/>
    <cellStyle name="Migliaia 323" xfId="3725"/>
    <cellStyle name="Migliaia 324" xfId="3726"/>
    <cellStyle name="Migliaia 325" xfId="3727"/>
    <cellStyle name="Migliaia 326" xfId="3728"/>
    <cellStyle name="Migliaia 327" xfId="3729"/>
    <cellStyle name="Migliaia 328" xfId="3730"/>
    <cellStyle name="Migliaia 329" xfId="3731"/>
    <cellStyle name="Migliaia 33" xfId="3732"/>
    <cellStyle name="Migliaia 330" xfId="3733"/>
    <cellStyle name="Migliaia 331" xfId="3734"/>
    <cellStyle name="Migliaia 332" xfId="3735"/>
    <cellStyle name="Migliaia 333" xfId="3736"/>
    <cellStyle name="Migliaia 334" xfId="3737"/>
    <cellStyle name="Migliaia 335" xfId="3738"/>
    <cellStyle name="Migliaia 336" xfId="3739"/>
    <cellStyle name="Migliaia 337" xfId="3740"/>
    <cellStyle name="Migliaia 338" xfId="3741"/>
    <cellStyle name="Migliaia 339" xfId="3742"/>
    <cellStyle name="Migliaia 34" xfId="3743"/>
    <cellStyle name="Migliaia 340" xfId="3744"/>
    <cellStyle name="Migliaia 341" xfId="3745"/>
    <cellStyle name="Migliaia 342" xfId="3746"/>
    <cellStyle name="Migliaia 343" xfId="3747"/>
    <cellStyle name="Migliaia 344" xfId="3748"/>
    <cellStyle name="Migliaia 345" xfId="3749"/>
    <cellStyle name="Migliaia 346" xfId="3750"/>
    <cellStyle name="Migliaia 347" xfId="3751"/>
    <cellStyle name="Migliaia 348" xfId="3752"/>
    <cellStyle name="Migliaia 349" xfId="3753"/>
    <cellStyle name="Migliaia 35" xfId="3754"/>
    <cellStyle name="Migliaia 350" xfId="3755"/>
    <cellStyle name="Migliaia 351" xfId="3756"/>
    <cellStyle name="Migliaia 352" xfId="3757"/>
    <cellStyle name="Migliaia 353" xfId="3758"/>
    <cellStyle name="Migliaia 354" xfId="3759"/>
    <cellStyle name="Migliaia 355" xfId="3760"/>
    <cellStyle name="Migliaia 356" xfId="3761"/>
    <cellStyle name="Migliaia 357" xfId="3762"/>
    <cellStyle name="Migliaia 358" xfId="3763"/>
    <cellStyle name="Migliaia 359" xfId="3764"/>
    <cellStyle name="Migliaia 36" xfId="3765"/>
    <cellStyle name="Migliaia 36 2" xfId="3766"/>
    <cellStyle name="Migliaia 360" xfId="3767"/>
    <cellStyle name="Migliaia 361" xfId="3768"/>
    <cellStyle name="Migliaia 362" xfId="3769"/>
    <cellStyle name="Migliaia 363" xfId="3770"/>
    <cellStyle name="Migliaia 364" xfId="3771"/>
    <cellStyle name="Migliaia 365" xfId="3772"/>
    <cellStyle name="Migliaia 366" xfId="3773"/>
    <cellStyle name="Migliaia 367" xfId="3774"/>
    <cellStyle name="Migliaia 368" xfId="3775"/>
    <cellStyle name="Migliaia 369" xfId="3776"/>
    <cellStyle name="Migliaia 37" xfId="3777"/>
    <cellStyle name="Migliaia 370" xfId="3778"/>
    <cellStyle name="Migliaia 371" xfId="3779"/>
    <cellStyle name="Migliaia 372" xfId="3780"/>
    <cellStyle name="Migliaia 373" xfId="3781"/>
    <cellStyle name="Migliaia 374" xfId="3782"/>
    <cellStyle name="Migliaia 375" xfId="3783"/>
    <cellStyle name="Migliaia 376" xfId="3784"/>
    <cellStyle name="Migliaia 38" xfId="3785"/>
    <cellStyle name="Migliaia 39" xfId="3786"/>
    <cellStyle name="Migliaia 39 2" xfId="3787"/>
    <cellStyle name="Migliaia 4" xfId="3788"/>
    <cellStyle name="Migliaia 4 2" xfId="3789"/>
    <cellStyle name="Migliaia 4 2 2" xfId="3790"/>
    <cellStyle name="Migliaia 4 2 2 2" xfId="3791"/>
    <cellStyle name="Migliaia 4 3" xfId="3792"/>
    <cellStyle name="Migliaia 4 3 2" xfId="3793"/>
    <cellStyle name="Migliaia 4 3 2 2" xfId="3794"/>
    <cellStyle name="Migliaia 4 3 3" xfId="3795"/>
    <cellStyle name="Migliaia 4 3 4" xfId="3796"/>
    <cellStyle name="Migliaia 40" xfId="3797"/>
    <cellStyle name="Migliaia 41" xfId="3798"/>
    <cellStyle name="Migliaia 42" xfId="3799"/>
    <cellStyle name="Migliaia 42 2" xfId="3800"/>
    <cellStyle name="Migliaia 43" xfId="3801"/>
    <cellStyle name="Migliaia 44" xfId="3802"/>
    <cellStyle name="Migliaia 45" xfId="3803"/>
    <cellStyle name="Migliaia 46" xfId="3804"/>
    <cellStyle name="Migliaia 47" xfId="3805"/>
    <cellStyle name="Migliaia 48" xfId="3806"/>
    <cellStyle name="Migliaia 49" xfId="3807"/>
    <cellStyle name="Migliaia 5" xfId="3808"/>
    <cellStyle name="Migliaia 5 2" xfId="3809"/>
    <cellStyle name="Migliaia 5 2 2" xfId="3810"/>
    <cellStyle name="Migliaia 5 2 3" xfId="3811"/>
    <cellStyle name="Migliaia 5 2 4" xfId="3812"/>
    <cellStyle name="Migliaia 5 3" xfId="3813"/>
    <cellStyle name="Migliaia 5 4" xfId="3814"/>
    <cellStyle name="Migliaia 5 5" xfId="3815"/>
    <cellStyle name="Migliaia 50" xfId="3816"/>
    <cellStyle name="Migliaia 51" xfId="3817"/>
    <cellStyle name="Migliaia 52" xfId="3818"/>
    <cellStyle name="Migliaia 53" xfId="3819"/>
    <cellStyle name="Migliaia 54" xfId="3820"/>
    <cellStyle name="Migliaia 55" xfId="3821"/>
    <cellStyle name="Migliaia 56" xfId="3822"/>
    <cellStyle name="Migliaia 57" xfId="3823"/>
    <cellStyle name="Migliaia 58" xfId="3824"/>
    <cellStyle name="Migliaia 59" xfId="3825"/>
    <cellStyle name="Migliaia 6" xfId="3826"/>
    <cellStyle name="Migliaia 6 2" xfId="3827"/>
    <cellStyle name="Migliaia 6 2 2" xfId="3828"/>
    <cellStyle name="Migliaia 6 2 2 2" xfId="3829"/>
    <cellStyle name="Migliaia 6 2 3" xfId="3830"/>
    <cellStyle name="Migliaia 6 3" xfId="3831"/>
    <cellStyle name="Migliaia 6 4" xfId="3832"/>
    <cellStyle name="Migliaia 6 5" xfId="3833"/>
    <cellStyle name="Migliaia 60" xfId="3834"/>
    <cellStyle name="Migliaia 61" xfId="3835"/>
    <cellStyle name="Migliaia 62" xfId="3836"/>
    <cellStyle name="Migliaia 63" xfId="3837"/>
    <cellStyle name="Migliaia 64" xfId="3838"/>
    <cellStyle name="Migliaia 65" xfId="3839"/>
    <cellStyle name="Migliaia 66" xfId="3840"/>
    <cellStyle name="Migliaia 67" xfId="3841"/>
    <cellStyle name="Migliaia 68" xfId="3842"/>
    <cellStyle name="Migliaia 69" xfId="3843"/>
    <cellStyle name="Migliaia 7" xfId="3844"/>
    <cellStyle name="Migliaia 7 2" xfId="3845"/>
    <cellStyle name="Migliaia 7 2 2" xfId="3846"/>
    <cellStyle name="Migliaia 7 2 2 2" xfId="3847"/>
    <cellStyle name="Migliaia 7 2 3" xfId="3848"/>
    <cellStyle name="Migliaia 7 3" xfId="3849"/>
    <cellStyle name="Migliaia 7 3 2" xfId="3850"/>
    <cellStyle name="Migliaia 7 4" xfId="3851"/>
    <cellStyle name="Migliaia 7 5" xfId="3852"/>
    <cellStyle name="Migliaia 70" xfId="3853"/>
    <cellStyle name="Migliaia 71" xfId="3854"/>
    <cellStyle name="Migliaia 72" xfId="3855"/>
    <cellStyle name="Migliaia 73" xfId="3856"/>
    <cellStyle name="Migliaia 74" xfId="3857"/>
    <cellStyle name="Migliaia 75" xfId="3858"/>
    <cellStyle name="Migliaia 76" xfId="3859"/>
    <cellStyle name="Migliaia 77" xfId="3860"/>
    <cellStyle name="Migliaia 78" xfId="3861"/>
    <cellStyle name="Migliaia 79" xfId="3862"/>
    <cellStyle name="Migliaia 8" xfId="3863"/>
    <cellStyle name="Migliaia 8 2" xfId="3864"/>
    <cellStyle name="Migliaia 8 2 2" xfId="3865"/>
    <cellStyle name="Migliaia 8 2 2 2" xfId="3866"/>
    <cellStyle name="Migliaia 8 2 2 2 2" xfId="3867"/>
    <cellStyle name="Migliaia 8 2 2 3" xfId="3868"/>
    <cellStyle name="Migliaia 8 2 2 4" xfId="3869"/>
    <cellStyle name="Migliaia 8 2 3" xfId="3870"/>
    <cellStyle name="Migliaia 8 2 4" xfId="3871"/>
    <cellStyle name="Migliaia 8 3" xfId="3872"/>
    <cellStyle name="Migliaia 8 3 2" xfId="3873"/>
    <cellStyle name="Migliaia 8 4" xfId="3874"/>
    <cellStyle name="Migliaia 8 5" xfId="3875"/>
    <cellStyle name="Migliaia 80" xfId="3876"/>
    <cellStyle name="Migliaia 81" xfId="3877"/>
    <cellStyle name="Migliaia 82" xfId="3878"/>
    <cellStyle name="Migliaia 83" xfId="3879"/>
    <cellStyle name="Migliaia 84" xfId="3880"/>
    <cellStyle name="Migliaia 85" xfId="3881"/>
    <cellStyle name="Migliaia 86" xfId="3882"/>
    <cellStyle name="Migliaia 87" xfId="3883"/>
    <cellStyle name="Migliaia 88" xfId="3884"/>
    <cellStyle name="Migliaia 89" xfId="3885"/>
    <cellStyle name="Migliaia 9" xfId="3886"/>
    <cellStyle name="Migliaia 9 2" xfId="3887"/>
    <cellStyle name="Migliaia 9 2 2" xfId="3888"/>
    <cellStyle name="Migliaia 9 2 2 2" xfId="3889"/>
    <cellStyle name="Migliaia 9 2 3" xfId="3890"/>
    <cellStyle name="Migliaia 9 3" xfId="3891"/>
    <cellStyle name="Migliaia 9 3 2" xfId="3892"/>
    <cellStyle name="Migliaia 9 4" xfId="3893"/>
    <cellStyle name="Migliaia 9 5" xfId="3894"/>
    <cellStyle name="Migliaia 90" xfId="3895"/>
    <cellStyle name="Migliaia 91" xfId="3896"/>
    <cellStyle name="Migliaia 92" xfId="3897"/>
    <cellStyle name="Migliaia 93" xfId="3898"/>
    <cellStyle name="Migliaia 94" xfId="3899"/>
    <cellStyle name="Migliaia 95" xfId="3900"/>
    <cellStyle name="Migliaia 96" xfId="3901"/>
    <cellStyle name="Migliaia 97" xfId="3902"/>
    <cellStyle name="Migliaia 98" xfId="3903"/>
    <cellStyle name="Migliaia 99" xfId="3904"/>
    <cellStyle name="Migliaia_Asl 6_Raccordo MONISANIT al 31 dicembre 2007 (v. FINALE del 30.05.2008) 2" xfId="18"/>
    <cellStyle name="Migliaia_Mattone CE_Budget 2008 (v. 0.5 del 12.02.2008) 2" xfId="7"/>
    <cellStyle name="Neutral" xfId="3905"/>
    <cellStyle name="Neutral 2" xfId="3906"/>
    <cellStyle name="Neutrale 2" xfId="3907"/>
    <cellStyle name="Neutrale 2 2" xfId="3908"/>
    <cellStyle name="Neutrale 2 3" xfId="3909"/>
    <cellStyle name="Neutrale 3" xfId="3910"/>
    <cellStyle name="Neutrale 3 2" xfId="3911"/>
    <cellStyle name="Neutrale 4" xfId="3912"/>
    <cellStyle name="Neutrale 4 2" xfId="3913"/>
    <cellStyle name="Neutrale 5" xfId="3914"/>
    <cellStyle name="Neutrale 5 10" xfId="3915"/>
    <cellStyle name="Neutrale 5 11" xfId="3916"/>
    <cellStyle name="Neutrale 5 12" xfId="3917"/>
    <cellStyle name="Neutrale 5 13" xfId="3918"/>
    <cellStyle name="Neutrale 5 14" xfId="3919"/>
    <cellStyle name="Neutrale 5 15" xfId="3920"/>
    <cellStyle name="Neutrale 5 16" xfId="3921"/>
    <cellStyle name="Neutrale 5 17" xfId="3922"/>
    <cellStyle name="Neutrale 5 18" xfId="3923"/>
    <cellStyle name="Neutrale 5 2" xfId="3924"/>
    <cellStyle name="Neutrale 5 2 2" xfId="3925"/>
    <cellStyle name="Neutrale 5 3" xfId="3926"/>
    <cellStyle name="Neutrale 5 4" xfId="3927"/>
    <cellStyle name="Neutrale 5 5" xfId="3928"/>
    <cellStyle name="Neutrale 5 6" xfId="3929"/>
    <cellStyle name="Neutrale 5 7" xfId="3930"/>
    <cellStyle name="Neutrale 5 8" xfId="3931"/>
    <cellStyle name="Neutrale 5 9" xfId="3932"/>
    <cellStyle name="Neutrale 6" xfId="3933"/>
    <cellStyle name="Normal 2" xfId="3934"/>
    <cellStyle name="Normal 2 10" xfId="6"/>
    <cellStyle name="Normal 2 11" xfId="3935"/>
    <cellStyle name="Normal 2 12" xfId="3936"/>
    <cellStyle name="Normal 2 2" xfId="3937"/>
    <cellStyle name="Normal 2 3" xfId="3938"/>
    <cellStyle name="Normal 2 4" xfId="3939"/>
    <cellStyle name="Normal 2 5" xfId="3940"/>
    <cellStyle name="Normal 2 6" xfId="3941"/>
    <cellStyle name="Normal 2 7" xfId="3942"/>
    <cellStyle name="Normal 2 8" xfId="3943"/>
    <cellStyle name="Normal 2 9" xfId="3944"/>
    <cellStyle name="Normal_2^BGT PLUR-2000_2002." xfId="3945"/>
    <cellStyle name="Normal_Sheet1 2" xfId="4"/>
    <cellStyle name="Normale" xfId="0" builtinId="0"/>
    <cellStyle name="Normale 10" xfId="3946"/>
    <cellStyle name="Normale 10 2" xfId="3947"/>
    <cellStyle name="Normale 10 2 2" xfId="3948"/>
    <cellStyle name="Normale 10 2 3" xfId="3949"/>
    <cellStyle name="Normale 10 2 4" xfId="3950"/>
    <cellStyle name="Normale 10 3" xfId="3951"/>
    <cellStyle name="Normale 10 4" xfId="3952"/>
    <cellStyle name="Normale 10 5" xfId="3953"/>
    <cellStyle name="Normale 11" xfId="3954"/>
    <cellStyle name="Normale 11 2" xfId="3955"/>
    <cellStyle name="Normale 11 2 2" xfId="3956"/>
    <cellStyle name="Normale 11 2 3" xfId="3957"/>
    <cellStyle name="Normale 11 2 4" xfId="3958"/>
    <cellStyle name="Normale 11 2 5" xfId="3959"/>
    <cellStyle name="Normale 11 3" xfId="3960"/>
    <cellStyle name="Normale 11 3 2" xfId="3961"/>
    <cellStyle name="Normale 11 3 3" xfId="3962"/>
    <cellStyle name="Normale 11 3 4" xfId="3963"/>
    <cellStyle name="Normale 11 4" xfId="3964"/>
    <cellStyle name="Normale 11 5" xfId="3965"/>
    <cellStyle name="Normale 11 6" xfId="3966"/>
    <cellStyle name="Normale 11_Bilancio 2012 v0.20" xfId="3967"/>
    <cellStyle name="Normale 12" xfId="3968"/>
    <cellStyle name="Normale 12 2" xfId="3969"/>
    <cellStyle name="Normale 12 2 2" xfId="3970"/>
    <cellStyle name="Normale 12 2 3" xfId="3971"/>
    <cellStyle name="Normale 12 2 4" xfId="3972"/>
    <cellStyle name="Normale 12 3" xfId="3973"/>
    <cellStyle name="Normale 12 4" xfId="3974"/>
    <cellStyle name="Normale 12 5" xfId="3975"/>
    <cellStyle name="Normale 13" xfId="3976"/>
    <cellStyle name="Normale 13 2" xfId="3977"/>
    <cellStyle name="Normale 14" xfId="3978"/>
    <cellStyle name="Normale 14 2" xfId="3979"/>
    <cellStyle name="Normale 14 2 2" xfId="3980"/>
    <cellStyle name="Normale 14 2 2 2" xfId="3981"/>
    <cellStyle name="Normale 14 2 3" xfId="3982"/>
    <cellStyle name="Normale 14 2 4" xfId="3983"/>
    <cellStyle name="Normale 14 2 5" xfId="3984"/>
    <cellStyle name="Normale 14 2 6" xfId="3985"/>
    <cellStyle name="Normale 14 3" xfId="3986"/>
    <cellStyle name="Normale 14 3 2" xfId="3987"/>
    <cellStyle name="Normale 14 3 3" xfId="3988"/>
    <cellStyle name="Normale 14 4" xfId="3989"/>
    <cellStyle name="Normale 14 4 2" xfId="3990"/>
    <cellStyle name="Normale 14 4 3" xfId="3991"/>
    <cellStyle name="Normale 14 5" xfId="3992"/>
    <cellStyle name="Normale 14 5 2" xfId="3993"/>
    <cellStyle name="Normale 14 5 3" xfId="3994"/>
    <cellStyle name="Normale 14 6" xfId="3995"/>
    <cellStyle name="Normale 14 6 2" xfId="3996"/>
    <cellStyle name="Normale 14 6 3" xfId="3997"/>
    <cellStyle name="Normale 14 7" xfId="3998"/>
    <cellStyle name="Normale 14 7 2" xfId="3999"/>
    <cellStyle name="Normale 14 7 3" xfId="4000"/>
    <cellStyle name="Normale 14 8" xfId="4001"/>
    <cellStyle name="Normale 14 9" xfId="4002"/>
    <cellStyle name="Normale 15" xfId="4003"/>
    <cellStyle name="Normale 15 2" xfId="4004"/>
    <cellStyle name="Normale 15 2 2" xfId="4005"/>
    <cellStyle name="Normale 15 3" xfId="4006"/>
    <cellStyle name="Normale 15 4" xfId="4007"/>
    <cellStyle name="Normale 16" xfId="4008"/>
    <cellStyle name="Normale 16 2" xfId="4009"/>
    <cellStyle name="Normale 17" xfId="4010"/>
    <cellStyle name="Normale 17 2" xfId="4011"/>
    <cellStyle name="Normale 18" xfId="4012"/>
    <cellStyle name="Normale 18 2" xfId="4013"/>
    <cellStyle name="Normale 18 3" xfId="4014"/>
    <cellStyle name="Normale 18 4" xfId="4015"/>
    <cellStyle name="Normale 19" xfId="4016"/>
    <cellStyle name="Normale 19 2" xfId="4017"/>
    <cellStyle name="Normale 19 3" xfId="4018"/>
    <cellStyle name="Normale 2" xfId="4019"/>
    <cellStyle name="Normale 2 10" xfId="4020"/>
    <cellStyle name="Normale 2 10 2" xfId="4021"/>
    <cellStyle name="Normale 2 11" xfId="4022"/>
    <cellStyle name="Normale 2 11 2" xfId="4023"/>
    <cellStyle name="Normale 2 12" xfId="4024"/>
    <cellStyle name="Normale 2 12 2" xfId="4025"/>
    <cellStyle name="Normale 2 13" xfId="4026"/>
    <cellStyle name="Normale 2 13 2" xfId="4027"/>
    <cellStyle name="Normale 2 14" xfId="4028"/>
    <cellStyle name="Normale 2 14 2" xfId="4029"/>
    <cellStyle name="Normale 2 15" xfId="4030"/>
    <cellStyle name="Normale 2 15 2" xfId="4031"/>
    <cellStyle name="Normale 2 16" xfId="4032"/>
    <cellStyle name="Normale 2 16 2" xfId="4033"/>
    <cellStyle name="Normale 2 17" xfId="4034"/>
    <cellStyle name="Normale 2 17 2" xfId="4035"/>
    <cellStyle name="Normale 2 18" xfId="4036"/>
    <cellStyle name="Normale 2 18 2" xfId="4037"/>
    <cellStyle name="Normale 2 19" xfId="4038"/>
    <cellStyle name="Normale 2 19 2" xfId="4039"/>
    <cellStyle name="Normale 2 19 3" xfId="4040"/>
    <cellStyle name="Normale 2 19 4" xfId="4041"/>
    <cellStyle name="Normale 2 19 5" xfId="4042"/>
    <cellStyle name="Normale 2 19 6" xfId="4043"/>
    <cellStyle name="Normale 2 2" xfId="4044"/>
    <cellStyle name="Normale 2 2 2" xfId="4045"/>
    <cellStyle name="Normale 2 2 2 2" xfId="4046"/>
    <cellStyle name="Normale 2 2 2 2 2" xfId="4047"/>
    <cellStyle name="Normale 2 2 2 3" xfId="4048"/>
    <cellStyle name="Normale 2 2 2 3 2" xfId="4049"/>
    <cellStyle name="Normale 2 2 2 4" xfId="4050"/>
    <cellStyle name="Normale 2 2 2 5" xfId="4051"/>
    <cellStyle name="Normale 2 2 2 6" xfId="4052"/>
    <cellStyle name="Normale 2 2 2 7" xfId="4053"/>
    <cellStyle name="Normale 2 2 3" xfId="4054"/>
    <cellStyle name="Normale 2 2 3 2" xfId="4055"/>
    <cellStyle name="Normale 2 2 3 2 2" xfId="4056"/>
    <cellStyle name="Normale 2 2 3 3" xfId="4057"/>
    <cellStyle name="Normale 2 2 4" xfId="4058"/>
    <cellStyle name="Normale 2 2 5" xfId="4059"/>
    <cellStyle name="Normale 2 2_Budget 4 trim 2014." xfId="4060"/>
    <cellStyle name="Normale 2 20" xfId="4061"/>
    <cellStyle name="Normale 2 20 2" xfId="4062"/>
    <cellStyle name="Normale 2 21" xfId="4063"/>
    <cellStyle name="Normale 2 22" xfId="4064"/>
    <cellStyle name="Normale 2 3" xfId="4065"/>
    <cellStyle name="Normale 2 3 2" xfId="4066"/>
    <cellStyle name="Normale 2 3 2 2" xfId="4067"/>
    <cellStyle name="Normale 2 3 3" xfId="4068"/>
    <cellStyle name="Normale 2 3 3 2" xfId="4069"/>
    <cellStyle name="Normale 2 3 3 3" xfId="4070"/>
    <cellStyle name="Normale 2 3 3 4" xfId="4071"/>
    <cellStyle name="Normale 2 3 4" xfId="4072"/>
    <cellStyle name="Normale 2 3 5" xfId="4073"/>
    <cellStyle name="Normale 2 3_CE Esteso 2013" xfId="4074"/>
    <cellStyle name="Normale 2 4" xfId="4075"/>
    <cellStyle name="Normale 2 4 2" xfId="4076"/>
    <cellStyle name="Normale 2 4 3" xfId="4077"/>
    <cellStyle name="Normale 2 5" xfId="4078"/>
    <cellStyle name="Normale 2 5 2" xfId="4079"/>
    <cellStyle name="Normale 2 6" xfId="4080"/>
    <cellStyle name="Normale 2 6 2" xfId="4081"/>
    <cellStyle name="Normale 2 6 2 2" xfId="4082"/>
    <cellStyle name="Normale 2 6 3" xfId="4083"/>
    <cellStyle name="Normale 2 7" xfId="4084"/>
    <cellStyle name="Normale 2 7 2" xfId="4085"/>
    <cellStyle name="Normale 2 8" xfId="4086"/>
    <cellStyle name="Normale 2 8 2" xfId="4087"/>
    <cellStyle name="Normale 2 9" xfId="4088"/>
    <cellStyle name="Normale 2 9 2" xfId="4089"/>
    <cellStyle name="Normale 2_Bilancio 2012 v0.20" xfId="4090"/>
    <cellStyle name="Normale 2_Cee Esteso 2013.v.0.1" xfId="12"/>
    <cellStyle name="Normale 20" xfId="4091"/>
    <cellStyle name="Normale 20 2" xfId="4092"/>
    <cellStyle name="Normale 20 2 2" xfId="4093"/>
    <cellStyle name="Normale 21" xfId="4094"/>
    <cellStyle name="Normale 21 2" xfId="4095"/>
    <cellStyle name="Normale 22" xfId="4096"/>
    <cellStyle name="Normale 23" xfId="4097"/>
    <cellStyle name="Normale 24" xfId="4098"/>
    <cellStyle name="Normale 25" xfId="4099"/>
    <cellStyle name="Normale 26" xfId="4100"/>
    <cellStyle name="Normale 27" xfId="4101"/>
    <cellStyle name="Normale 28" xfId="4102"/>
    <cellStyle name="Normale 28 2" xfId="4103"/>
    <cellStyle name="Normale 29" xfId="4104"/>
    <cellStyle name="Normale 3" xfId="4105"/>
    <cellStyle name="Normale 3 2" xfId="4106"/>
    <cellStyle name="Normale 3 2 2" xfId="4107"/>
    <cellStyle name="Normale 3 2 2 2" xfId="4108"/>
    <cellStyle name="Normale 3 2 3" xfId="4109"/>
    <cellStyle name="Normale 3 2 4" xfId="4110"/>
    <cellStyle name="Normale 3 3" xfId="4111"/>
    <cellStyle name="Normale 3 4" xfId="4112"/>
    <cellStyle name="Normale 3 5" xfId="4113"/>
    <cellStyle name="Normale 3_C 2009 18 agosto 2011" xfId="4114"/>
    <cellStyle name="Normale 30" xfId="4115"/>
    <cellStyle name="Normale 31" xfId="4116"/>
    <cellStyle name="Normale 32" xfId="4117"/>
    <cellStyle name="Normale 32 2" xfId="4118"/>
    <cellStyle name="Normale 33" xfId="4119"/>
    <cellStyle name="Normale 34" xfId="4120"/>
    <cellStyle name="Normale 35" xfId="4121"/>
    <cellStyle name="Normale 36" xfId="4122"/>
    <cellStyle name="Normale 37" xfId="4123"/>
    <cellStyle name="Normale 38" xfId="4124"/>
    <cellStyle name="Normale 39" xfId="4125"/>
    <cellStyle name="Normale 4" xfId="4126"/>
    <cellStyle name="Normale 4 2" xfId="4127"/>
    <cellStyle name="Normale 4 2 2" xfId="4128"/>
    <cellStyle name="Normale 4 2 2 2" xfId="4129"/>
    <cellStyle name="Normale 4 3" xfId="4130"/>
    <cellStyle name="Normale 4 3 2" xfId="4131"/>
    <cellStyle name="Normale 4 3 2 2" xfId="4132"/>
    <cellStyle name="Normale 4 3 2 2 2" xfId="4133"/>
    <cellStyle name="Normale 4 3 2 3" xfId="4134"/>
    <cellStyle name="Normale 4 3 2 4" xfId="4135"/>
    <cellStyle name="Normale 4 3 2 5" xfId="4136"/>
    <cellStyle name="Normale 4 3 2 6" xfId="4137"/>
    <cellStyle name="Normale 4 3 3" xfId="4138"/>
    <cellStyle name="Normale 4 3 3 2" xfId="4139"/>
    <cellStyle name="Normale 4 4" xfId="4140"/>
    <cellStyle name="Normale 4 5" xfId="4141"/>
    <cellStyle name="Normale 4 6" xfId="4142"/>
    <cellStyle name="Normale 4 7" xfId="4143"/>
    <cellStyle name="Normale 4 8" xfId="4144"/>
    <cellStyle name="Normale 4 8 2" xfId="4145"/>
    <cellStyle name="Normale 4 8 3" xfId="4146"/>
    <cellStyle name="Normale 4 9" xfId="4147"/>
    <cellStyle name="Normale 4_Bilancio 2012 v0.20" xfId="4148"/>
    <cellStyle name="Normale 40" xfId="4149"/>
    <cellStyle name="Normale 41" xfId="4150"/>
    <cellStyle name="Normale 42" xfId="4151"/>
    <cellStyle name="Normale 42 2" xfId="4152"/>
    <cellStyle name="Normale 43" xfId="4153"/>
    <cellStyle name="Normale 44" xfId="4154"/>
    <cellStyle name="Normale 45" xfId="4155"/>
    <cellStyle name="Normale 46" xfId="4156"/>
    <cellStyle name="Normale 47" xfId="11"/>
    <cellStyle name="Normale 5" xfId="4157"/>
    <cellStyle name="Normale 5 2" xfId="4158"/>
    <cellStyle name="Normale 5 2 2" xfId="4159"/>
    <cellStyle name="Normale 5 2 2 2" xfId="4160"/>
    <cellStyle name="Normale 5 2 3" xfId="4161"/>
    <cellStyle name="Normale 5 2 4" xfId="4162"/>
    <cellStyle name="Normale 5 3" xfId="4163"/>
    <cellStyle name="Normale 5 4" xfId="4164"/>
    <cellStyle name="Normale 5 5" xfId="4165"/>
    <cellStyle name="Normale 6" xfId="4166"/>
    <cellStyle name="Normale 6 2" xfId="4167"/>
    <cellStyle name="Normale 6 2 2" xfId="4168"/>
    <cellStyle name="Normale 6 3" xfId="4169"/>
    <cellStyle name="Normale 7" xfId="4170"/>
    <cellStyle name="Normale 7 2" xfId="4171"/>
    <cellStyle name="Normale 7 2 2" xfId="4172"/>
    <cellStyle name="Normale 7 2 2 2" xfId="4173"/>
    <cellStyle name="Normale 7 2 3" xfId="4174"/>
    <cellStyle name="Normale 7 2 4" xfId="4175"/>
    <cellStyle name="Normale 7 3" xfId="4176"/>
    <cellStyle name="Normale 7 4" xfId="4177"/>
    <cellStyle name="Normale 7 5" xfId="4178"/>
    <cellStyle name="Normale 79 2" xfId="4179"/>
    <cellStyle name="Normale 8" xfId="4180"/>
    <cellStyle name="Normale 8 10" xfId="4181"/>
    <cellStyle name="Normale 8 10 2" xfId="4182"/>
    <cellStyle name="Normale 8 11" xfId="4183"/>
    <cellStyle name="Normale 8 2" xfId="4184"/>
    <cellStyle name="Normale 8 2 2" xfId="4185"/>
    <cellStyle name="Normale 8 2 2 2" xfId="4186"/>
    <cellStyle name="Normale 8 2 3" xfId="4187"/>
    <cellStyle name="Normale 8 2 4" xfId="4188"/>
    <cellStyle name="Normale 8 3" xfId="4189"/>
    <cellStyle name="Normale 8 3 2" xfId="4190"/>
    <cellStyle name="Normale 8 4" xfId="4191"/>
    <cellStyle name="Normale 8 4 2" xfId="4192"/>
    <cellStyle name="Normale 8 5" xfId="4193"/>
    <cellStyle name="Normale 8 5 2" xfId="4194"/>
    <cellStyle name="Normale 8 6" xfId="4195"/>
    <cellStyle name="Normale 8 6 2" xfId="4196"/>
    <cellStyle name="Normale 8 7" xfId="4197"/>
    <cellStyle name="Normale 8 7 2" xfId="4198"/>
    <cellStyle name="Normale 8 8" xfId="4199"/>
    <cellStyle name="Normale 8 8 2" xfId="4200"/>
    <cellStyle name="Normale 8 8 2 2" xfId="4201"/>
    <cellStyle name="Normale 8 8 3" xfId="4202"/>
    <cellStyle name="Normale 8 9" xfId="4203"/>
    <cellStyle name="Normale 8 9 2" xfId="4204"/>
    <cellStyle name="Normale 9" xfId="4205"/>
    <cellStyle name="Normale 9 2" xfId="4206"/>
    <cellStyle name="Normale 9 2 2" xfId="4207"/>
    <cellStyle name="Normale 9 2 2 2" xfId="4208"/>
    <cellStyle name="Normale 9 2 3" xfId="4209"/>
    <cellStyle name="Normale 9 2 4" xfId="4210"/>
    <cellStyle name="Normale 9 3" xfId="4211"/>
    <cellStyle name="Normale 9 4" xfId="4212"/>
    <cellStyle name="Normale 9 5" xfId="4213"/>
    <cellStyle name="Normale_Asl 6_Raccordo MONISANIT al 31 dicembre 2007 (v. FINALE del 30.05.2008) 2" xfId="14"/>
    <cellStyle name="Normale_Mattone CE_Budget 2008 (v. 0.5 del 12.02.2008) 2" xfId="2"/>
    <cellStyle name="Normale_Mattone CE_Budget 2008 (v. 0.5 del 12.02.2008) 2 2" xfId="3"/>
    <cellStyle name="Nota 2" xfId="4214"/>
    <cellStyle name="Nota 2 2" xfId="4215"/>
    <cellStyle name="Nota 2 2 2" xfId="4216"/>
    <cellStyle name="Nota 2 2 2 2" xfId="4217"/>
    <cellStyle name="Nota 2 2 2 2 2" xfId="4218"/>
    <cellStyle name="Nota 2 2 2 3" xfId="4219"/>
    <cellStyle name="Nota 2 2 2 4" xfId="4220"/>
    <cellStyle name="Nota 2 2 3" xfId="4221"/>
    <cellStyle name="Nota 2 2 4" xfId="4222"/>
    <cellStyle name="Nota 2 2 5" xfId="4223"/>
    <cellStyle name="Nota 2 2 6" xfId="4224"/>
    <cellStyle name="Nota 2 3" xfId="4225"/>
    <cellStyle name="Nota 2 3 2" xfId="4226"/>
    <cellStyle name="Nota 2 3 2 2" xfId="4227"/>
    <cellStyle name="Nota 2 3 3" xfId="4228"/>
    <cellStyle name="Nota 2 3 4" xfId="4229"/>
    <cellStyle name="Nota 2 3 5" xfId="4230"/>
    <cellStyle name="Nota 2 3 6" xfId="4231"/>
    <cellStyle name="Nota 2 4" xfId="4232"/>
    <cellStyle name="Nota 3" xfId="4233"/>
    <cellStyle name="Nota 3 2" xfId="4234"/>
    <cellStyle name="Nota 3 2 2" xfId="4235"/>
    <cellStyle name="Nota 3 2 3" xfId="4236"/>
    <cellStyle name="Nota 3 2 4" xfId="4237"/>
    <cellStyle name="Nota 3 3" xfId="4238"/>
    <cellStyle name="Nota 3 4" xfId="4239"/>
    <cellStyle name="Nota 3 5" xfId="4240"/>
    <cellStyle name="Nota 4" xfId="4241"/>
    <cellStyle name="Nota 4 2" xfId="4242"/>
    <cellStyle name="Nota 4 2 2" xfId="4243"/>
    <cellStyle name="Nota 4 2 3" xfId="4244"/>
    <cellStyle name="Nota 4 2 4" xfId="4245"/>
    <cellStyle name="Nota 4 3" xfId="4246"/>
    <cellStyle name="Nota 4 4" xfId="4247"/>
    <cellStyle name="Nota 4 5" xfId="4248"/>
    <cellStyle name="Nota 5" xfId="4249"/>
    <cellStyle name="Nota 5 2" xfId="4250"/>
    <cellStyle name="Nota 5 2 2" xfId="4251"/>
    <cellStyle name="Nota 5 2 3" xfId="4252"/>
    <cellStyle name="Nota 5 2 4" xfId="4253"/>
    <cellStyle name="Nota 5 3" xfId="4254"/>
    <cellStyle name="Nota 5 4" xfId="4255"/>
    <cellStyle name="Nota 5 5" xfId="4256"/>
    <cellStyle name="Nota 6" xfId="4257"/>
    <cellStyle name="Nota 6 2" xfId="4258"/>
    <cellStyle name="Nota 6 3" xfId="4259"/>
    <cellStyle name="Nota 6 4" xfId="4260"/>
    <cellStyle name="Nota 6 5" xfId="4261"/>
    <cellStyle name="Nota 7" xfId="4262"/>
    <cellStyle name="Nota 7 10" xfId="4263"/>
    <cellStyle name="Nota 7 11" xfId="4264"/>
    <cellStyle name="Nota 7 12" xfId="4265"/>
    <cellStyle name="Nota 7 13" xfId="4266"/>
    <cellStyle name="Nota 7 14" xfId="4267"/>
    <cellStyle name="Nota 7 15" xfId="4268"/>
    <cellStyle name="Nota 7 16" xfId="4269"/>
    <cellStyle name="Nota 7 17" xfId="4270"/>
    <cellStyle name="Nota 7 18" xfId="4271"/>
    <cellStyle name="Nota 7 2" xfId="4272"/>
    <cellStyle name="Nota 7 3" xfId="4273"/>
    <cellStyle name="Nota 7 4" xfId="4274"/>
    <cellStyle name="Nota 7 5" xfId="4275"/>
    <cellStyle name="Nota 7 6" xfId="4276"/>
    <cellStyle name="Nota 7 7" xfId="4277"/>
    <cellStyle name="Nota 7 7 2" xfId="4278"/>
    <cellStyle name="Nota 7 7 2 2" xfId="4279"/>
    <cellStyle name="Nota 7 7 2 3" xfId="4280"/>
    <cellStyle name="Nota 7 7 2 4" xfId="4281"/>
    <cellStyle name="Nota 7 7 3" xfId="4282"/>
    <cellStyle name="Nota 7 7 4" xfId="4283"/>
    <cellStyle name="Nota 7 8" xfId="4284"/>
    <cellStyle name="Nota 7 9" xfId="4285"/>
    <cellStyle name="Note" xfId="4286"/>
    <cellStyle name="Note 2" xfId="4287"/>
    <cellStyle name="Note 3" xfId="4288"/>
    <cellStyle name="Note 4" xfId="4289"/>
    <cellStyle name="Note 5" xfId="4290"/>
    <cellStyle name="Nuovo" xfId="4291"/>
    <cellStyle name="Output 2" xfId="4292"/>
    <cellStyle name="Output 2 2" xfId="4293"/>
    <cellStyle name="Output 2 3" xfId="4294"/>
    <cellStyle name="Output 3" xfId="4295"/>
    <cellStyle name="Output 3 2" xfId="4296"/>
    <cellStyle name="Output 4" xfId="4297"/>
    <cellStyle name="Output 4 2" xfId="4298"/>
    <cellStyle name="Output 5" xfId="4299"/>
    <cellStyle name="Output 5 10" xfId="4300"/>
    <cellStyle name="Output 5 11" xfId="4301"/>
    <cellStyle name="Output 5 12" xfId="4302"/>
    <cellStyle name="Output 5 13" xfId="4303"/>
    <cellStyle name="Output 5 14" xfId="4304"/>
    <cellStyle name="Output 5 15" xfId="4305"/>
    <cellStyle name="Output 5 16" xfId="4306"/>
    <cellStyle name="Output 5 17" xfId="4307"/>
    <cellStyle name="Output 5 18" xfId="4308"/>
    <cellStyle name="Output 5 2" xfId="4309"/>
    <cellStyle name="Output 5 2 2" xfId="4310"/>
    <cellStyle name="Output 5 3" xfId="4311"/>
    <cellStyle name="Output 5 4" xfId="4312"/>
    <cellStyle name="Output 5 5" xfId="4313"/>
    <cellStyle name="Output 5 6" xfId="4314"/>
    <cellStyle name="Output 5 7" xfId="4315"/>
    <cellStyle name="Output 5 8" xfId="4316"/>
    <cellStyle name="Output 5 9" xfId="4317"/>
    <cellStyle name="Output 6" xfId="4318"/>
    <cellStyle name="Percent 2" xfId="4319"/>
    <cellStyle name="Percent 3" xfId="19"/>
    <cellStyle name="Percentuale 10" xfId="4320"/>
    <cellStyle name="Percentuale 10 2" xfId="4321"/>
    <cellStyle name="Percentuale 11" xfId="4322"/>
    <cellStyle name="Percentuale 11 2" xfId="4323"/>
    <cellStyle name="Percentuale 11 3" xfId="4324"/>
    <cellStyle name="Percentuale 11 4" xfId="4325"/>
    <cellStyle name="Percentuale 12" xfId="4326"/>
    <cellStyle name="Percentuale 13" xfId="4327"/>
    <cellStyle name="Percentuale 14" xfId="4328"/>
    <cellStyle name="Percentuale 15" xfId="4329"/>
    <cellStyle name="Percentuale 15 2" xfId="4330"/>
    <cellStyle name="Percentuale 16" xfId="4331"/>
    <cellStyle name="Percentuale 17" xfId="4332"/>
    <cellStyle name="Percentuale 17 2" xfId="4333"/>
    <cellStyle name="Percentuale 18" xfId="4334"/>
    <cellStyle name="Percentuale 18 2" xfId="4335"/>
    <cellStyle name="Percentuale 19" xfId="4336"/>
    <cellStyle name="Percentuale 19 2" xfId="4337"/>
    <cellStyle name="Percentuale 2" xfId="4338"/>
    <cellStyle name="Percentuale 2 10" xfId="4339"/>
    <cellStyle name="Percentuale 2 11" xfId="4340"/>
    <cellStyle name="Percentuale 2 12" xfId="4341"/>
    <cellStyle name="Percentuale 2 13" xfId="4342"/>
    <cellStyle name="Percentuale 2 14" xfId="4343"/>
    <cellStyle name="Percentuale 2 14 2" xfId="4344"/>
    <cellStyle name="Percentuale 2 15" xfId="4345"/>
    <cellStyle name="Percentuale 2 16" xfId="4346"/>
    <cellStyle name="Percentuale 2 17" xfId="4347"/>
    <cellStyle name="Percentuale 2 18" xfId="4348"/>
    <cellStyle name="Percentuale 2 19" xfId="4349"/>
    <cellStyle name="Percentuale 2 2" xfId="4350"/>
    <cellStyle name="Percentuale 2 2 2" xfId="4351"/>
    <cellStyle name="Percentuale 2 2 2 2" xfId="4352"/>
    <cellStyle name="Percentuale 2 2 3" xfId="4353"/>
    <cellStyle name="Percentuale 2 20" xfId="4354"/>
    <cellStyle name="Percentuale 2 21" xfId="4355"/>
    <cellStyle name="Percentuale 2 22" xfId="4356"/>
    <cellStyle name="Percentuale 2 23" xfId="4357"/>
    <cellStyle name="Percentuale 2 24" xfId="4358"/>
    <cellStyle name="Percentuale 2 25" xfId="4359"/>
    <cellStyle name="Percentuale 2 3" xfId="4360"/>
    <cellStyle name="Percentuale 2 4" xfId="4361"/>
    <cellStyle name="Percentuale 2 5" xfId="4362"/>
    <cellStyle name="Percentuale 2 6" xfId="4363"/>
    <cellStyle name="Percentuale 2 7" xfId="4364"/>
    <cellStyle name="Percentuale 2 8" xfId="4365"/>
    <cellStyle name="Percentuale 2 9" xfId="4366"/>
    <cellStyle name="Percentuale 20" xfId="4367"/>
    <cellStyle name="Percentuale 20 2" xfId="4368"/>
    <cellStyle name="Percentuale 20 2 2" xfId="4369"/>
    <cellStyle name="Percentuale 20 3" xfId="4370"/>
    <cellStyle name="Percentuale 21" xfId="4371"/>
    <cellStyle name="Percentuale 21 2" xfId="4372"/>
    <cellStyle name="Percentuale 22" xfId="4373"/>
    <cellStyle name="Percentuale 22 2" xfId="4374"/>
    <cellStyle name="Percentuale 23" xfId="4375"/>
    <cellStyle name="Percentuale 24" xfId="4376"/>
    <cellStyle name="Percentuale 25" xfId="4377"/>
    <cellStyle name="Percentuale 3" xfId="4378"/>
    <cellStyle name="Percentuale 3 2" xfId="4379"/>
    <cellStyle name="Percentuale 3 2 2" xfId="4380"/>
    <cellStyle name="Percentuale 3 2 3" xfId="4381"/>
    <cellStyle name="Percentuale 3 2 4" xfId="4382"/>
    <cellStyle name="Percentuale 3 3" xfId="4383"/>
    <cellStyle name="Percentuale 3 4" xfId="4384"/>
    <cellStyle name="Percentuale 3 5" xfId="4385"/>
    <cellStyle name="Percentuale 4" xfId="4386"/>
    <cellStyle name="Percentuale 4 2" xfId="4387"/>
    <cellStyle name="Percentuale 4 2 2" xfId="4388"/>
    <cellStyle name="Percentuale 5" xfId="4389"/>
    <cellStyle name="Percentuale 5 2" xfId="4390"/>
    <cellStyle name="Percentuale 5 3" xfId="4391"/>
    <cellStyle name="Percentuale 5 4" xfId="4392"/>
    <cellStyle name="Percentuale 5 5" xfId="4393"/>
    <cellStyle name="Percentuale 5 6" xfId="4394"/>
    <cellStyle name="Percentuale 5 7" xfId="4395"/>
    <cellStyle name="Percentuale 5 8" xfId="4396"/>
    <cellStyle name="Percentuale 5 9" xfId="4397"/>
    <cellStyle name="Percentuale 6" xfId="4398"/>
    <cellStyle name="Percentuale 6 2" xfId="4399"/>
    <cellStyle name="Percentuale 6 3" xfId="4400"/>
    <cellStyle name="Percentuale 6 4" xfId="4401"/>
    <cellStyle name="Percentuale 6 5" xfId="4402"/>
    <cellStyle name="Percentuale 6 6" xfId="4403"/>
    <cellStyle name="Percentuale 6 7" xfId="4404"/>
    <cellStyle name="Percentuale 6 8" xfId="4405"/>
    <cellStyle name="Percentuale 7" xfId="4406"/>
    <cellStyle name="Percentuale 7 2" xfId="4407"/>
    <cellStyle name="Percentuale 7 3" xfId="4408"/>
    <cellStyle name="Percentuale 8" xfId="4409"/>
    <cellStyle name="Percentuale 8 2" xfId="4410"/>
    <cellStyle name="Percentuale 9" xfId="4411"/>
    <cellStyle name="Percentuale 9 2" xfId="4412"/>
    <cellStyle name="Percentuale 9 2 2" xfId="4413"/>
    <cellStyle name="Percentuale 9 3" xfId="4414"/>
    <cellStyle name="Percentuale 9 4" xfId="4415"/>
    <cellStyle name="Percentuale 9 5" xfId="4416"/>
    <cellStyle name="SAS FM Client calculated data cell (data entry table)" xfId="4417"/>
    <cellStyle name="SAS FM Client calculated data cell (read only table)" xfId="4418"/>
    <cellStyle name="SAS FM Column drillable header" xfId="4419"/>
    <cellStyle name="SAS FM Column header" xfId="4420"/>
    <cellStyle name="SAS FM Drill path" xfId="4421"/>
    <cellStyle name="SAS FM Invalid data cell" xfId="4422"/>
    <cellStyle name="SAS FM Read-only data cell (data entry table)" xfId="4423"/>
    <cellStyle name="SAS FM Read-only data cell (read-only table)" xfId="4424"/>
    <cellStyle name="SAS FM Row drillable header" xfId="4425"/>
    <cellStyle name="SAS FM Row drillable header 2" xfId="4426"/>
    <cellStyle name="SAS FM Row header" xfId="4427"/>
    <cellStyle name="SAS FM Row header 10" xfId="4428"/>
    <cellStyle name="SAS FM Row header 10 2" xfId="4429"/>
    <cellStyle name="SAS FM Row header 10 2 2" xfId="4430"/>
    <cellStyle name="SAS FM Row header 10 2 3" xfId="4431"/>
    <cellStyle name="SAS FM Row header 10 2 4" xfId="4432"/>
    <cellStyle name="SAS FM Row header 10 2 5" xfId="4433"/>
    <cellStyle name="SAS FM Row header 10 2 6" xfId="4434"/>
    <cellStyle name="SAS FM Row header 10 3" xfId="4435"/>
    <cellStyle name="SAS FM Row header 10 4" xfId="4436"/>
    <cellStyle name="SAS FM Row header 10 5" xfId="4437"/>
    <cellStyle name="SAS FM Row header 11" xfId="4438"/>
    <cellStyle name="SAS FM Row header 11 2" xfId="4439"/>
    <cellStyle name="SAS FM Row header 11 2 2" xfId="4440"/>
    <cellStyle name="SAS FM Row header 11 2 3" xfId="4441"/>
    <cellStyle name="SAS FM Row header 11 2 4" xfId="4442"/>
    <cellStyle name="SAS FM Row header 11 2 5" xfId="4443"/>
    <cellStyle name="SAS FM Row header 11 2 6" xfId="4444"/>
    <cellStyle name="SAS FM Row header 11 3" xfId="4445"/>
    <cellStyle name="SAS FM Row header 11 4" xfId="4446"/>
    <cellStyle name="SAS FM Row header 11 5" xfId="4447"/>
    <cellStyle name="SAS FM Row header 12" xfId="4448"/>
    <cellStyle name="SAS FM Row header 13" xfId="4449"/>
    <cellStyle name="SAS FM Row header 13 2" xfId="4450"/>
    <cellStyle name="SAS FM Row header 13 2 2" xfId="4451"/>
    <cellStyle name="SAS FM Row header 13 2 3" xfId="4452"/>
    <cellStyle name="SAS FM Row header 13 2 4" xfId="4453"/>
    <cellStyle name="SAS FM Row header 13 2 5" xfId="4454"/>
    <cellStyle name="SAS FM Row header 13 2 6" xfId="4455"/>
    <cellStyle name="SAS FM Row header 13 3" xfId="4456"/>
    <cellStyle name="SAS FM Row header 13 4" xfId="4457"/>
    <cellStyle name="SAS FM Row header 13 5" xfId="4458"/>
    <cellStyle name="SAS FM Row header 14" xfId="4459"/>
    <cellStyle name="SAS FM Row header 14 2" xfId="4460"/>
    <cellStyle name="SAS FM Row header 14 2 2" xfId="4461"/>
    <cellStyle name="SAS FM Row header 14 2 3" xfId="4462"/>
    <cellStyle name="SAS FM Row header 14 2 4" xfId="4463"/>
    <cellStyle name="SAS FM Row header 14 2 5" xfId="4464"/>
    <cellStyle name="SAS FM Row header 14 2 6" xfId="4465"/>
    <cellStyle name="SAS FM Row header 14 3" xfId="4466"/>
    <cellStyle name="SAS FM Row header 14 4" xfId="4467"/>
    <cellStyle name="SAS FM Row header 14 5" xfId="4468"/>
    <cellStyle name="SAS FM Row header 15" xfId="4469"/>
    <cellStyle name="SAS FM Row header 15 2" xfId="4470"/>
    <cellStyle name="SAS FM Row header 15 3" xfId="4471"/>
    <cellStyle name="SAS FM Row header 15 4" xfId="4472"/>
    <cellStyle name="SAS FM Row header 16" xfId="4473"/>
    <cellStyle name="SAS FM Row header 16 2" xfId="4474"/>
    <cellStyle name="SAS FM Row header 16 3" xfId="4475"/>
    <cellStyle name="SAS FM Row header 16 4" xfId="4476"/>
    <cellStyle name="SAS FM Row header 17" xfId="4477"/>
    <cellStyle name="SAS FM Row header 17 2" xfId="4478"/>
    <cellStyle name="SAS FM Row header 17 3" xfId="4479"/>
    <cellStyle name="SAS FM Row header 17 4" xfId="4480"/>
    <cellStyle name="SAS FM Row header 18" xfId="4481"/>
    <cellStyle name="SAS FM Row header 18 2" xfId="4482"/>
    <cellStyle name="SAS FM Row header 18 3" xfId="4483"/>
    <cellStyle name="SAS FM Row header 18 4" xfId="4484"/>
    <cellStyle name="SAS FM Row header 18 5" xfId="4485"/>
    <cellStyle name="SAS FM Row header 18 6" xfId="4486"/>
    <cellStyle name="SAS FM Row header 19" xfId="4487"/>
    <cellStyle name="SAS FM Row header 19 2" xfId="4488"/>
    <cellStyle name="SAS FM Row header 19 2 2" xfId="4489"/>
    <cellStyle name="SAS FM Row header 19 2 2 2" xfId="4490"/>
    <cellStyle name="SAS FM Row header 19 2 2 3" xfId="4491"/>
    <cellStyle name="SAS FM Row header 19 2 2 4" xfId="4492"/>
    <cellStyle name="SAS FM Row header 19 2 3" xfId="4493"/>
    <cellStyle name="SAS FM Row header 19 2 4" xfId="4494"/>
    <cellStyle name="SAS FM Row header 19 3" xfId="4495"/>
    <cellStyle name="SAS FM Row header 19 4" xfId="4496"/>
    <cellStyle name="SAS FM Row header 19 5" xfId="4497"/>
    <cellStyle name="SAS FM Row header 19 6" xfId="4498"/>
    <cellStyle name="SAS FM Row header 19 7" xfId="4499"/>
    <cellStyle name="SAS FM Row header 19 8" xfId="4500"/>
    <cellStyle name="SAS FM Row header 19 9" xfId="4501"/>
    <cellStyle name="SAS FM Row header 2" xfId="4502"/>
    <cellStyle name="SAS FM Row header 2 10" xfId="4503"/>
    <cellStyle name="SAS FM Row header 2 11" xfId="4504"/>
    <cellStyle name="SAS FM Row header 2 12" xfId="4505"/>
    <cellStyle name="SAS FM Row header 2 2" xfId="4506"/>
    <cellStyle name="SAS FM Row header 2 2 2" xfId="4507"/>
    <cellStyle name="SAS FM Row header 2 2 3" xfId="4508"/>
    <cellStyle name="SAS FM Row header 2 2 4" xfId="4509"/>
    <cellStyle name="SAS FM Row header 2 2 5" xfId="4510"/>
    <cellStyle name="SAS FM Row header 2 2 6" xfId="4511"/>
    <cellStyle name="SAS FM Row header 2 2 7" xfId="4512"/>
    <cellStyle name="SAS FM Row header 2 3" xfId="4513"/>
    <cellStyle name="SAS FM Row header 2 4" xfId="4514"/>
    <cellStyle name="SAS FM Row header 2 4 2" xfId="4515"/>
    <cellStyle name="SAS FM Row header 2 4 3" xfId="4516"/>
    <cellStyle name="SAS FM Row header 2 4 4" xfId="4517"/>
    <cellStyle name="SAS FM Row header 2 5" xfId="4518"/>
    <cellStyle name="SAS FM Row header 2 5 2" xfId="4519"/>
    <cellStyle name="SAS FM Row header 2 5 3" xfId="4520"/>
    <cellStyle name="SAS FM Row header 2 5 4" xfId="4521"/>
    <cellStyle name="SAS FM Row header 2 5 5" xfId="4522"/>
    <cellStyle name="SAS FM Row header 2 5 6" xfId="4523"/>
    <cellStyle name="SAS FM Row header 2 6" xfId="4524"/>
    <cellStyle name="SAS FM Row header 2 6 2" xfId="4525"/>
    <cellStyle name="SAS FM Row header 2 7" xfId="4526"/>
    <cellStyle name="SAS FM Row header 2 8" xfId="4527"/>
    <cellStyle name="SAS FM Row header 2 9" xfId="4528"/>
    <cellStyle name="SAS FM Row header 20" xfId="4529"/>
    <cellStyle name="SAS FM Row header 20 2" xfId="4530"/>
    <cellStyle name="SAS FM Row header 20 3" xfId="4531"/>
    <cellStyle name="SAS FM Row header 20 4" xfId="4532"/>
    <cellStyle name="SAS FM Row header 20 5" xfId="4533"/>
    <cellStyle name="SAS FM Row header 20 6" xfId="4534"/>
    <cellStyle name="SAS FM Row header 21" xfId="4535"/>
    <cellStyle name="SAS FM Row header 21 2" xfId="4536"/>
    <cellStyle name="SAS FM Row header 21 3" xfId="4537"/>
    <cellStyle name="SAS FM Row header 21 4" xfId="4538"/>
    <cellStyle name="SAS FM Row header 21 5" xfId="4539"/>
    <cellStyle name="SAS FM Row header 21 6" xfId="4540"/>
    <cellStyle name="SAS FM Row header 22" xfId="4541"/>
    <cellStyle name="SAS FM Row header 22 2" xfId="4542"/>
    <cellStyle name="SAS FM Row header 22 3" xfId="4543"/>
    <cellStyle name="SAS FM Row header 22 4" xfId="4544"/>
    <cellStyle name="SAS FM Row header 22 5" xfId="4545"/>
    <cellStyle name="SAS FM Row header 22 6" xfId="4546"/>
    <cellStyle name="SAS FM Row header 23" xfId="4547"/>
    <cellStyle name="SAS FM Row header 23 2" xfId="4548"/>
    <cellStyle name="SAS FM Row header 23 3" xfId="4549"/>
    <cellStyle name="SAS FM Row header 23 4" xfId="4550"/>
    <cellStyle name="SAS FM Row header 23 5" xfId="4551"/>
    <cellStyle name="SAS FM Row header 23 6" xfId="4552"/>
    <cellStyle name="SAS FM Row header 24" xfId="4553"/>
    <cellStyle name="SAS FM Row header 25" xfId="4554"/>
    <cellStyle name="SAS FM Row header 26" xfId="4555"/>
    <cellStyle name="SAS FM Row header 27" xfId="4556"/>
    <cellStyle name="SAS FM Row header 28" xfId="4557"/>
    <cellStyle name="SAS FM Row header 29" xfId="4558"/>
    <cellStyle name="SAS FM Row header 3" xfId="4559"/>
    <cellStyle name="SAS FM Row header 3 10" xfId="4560"/>
    <cellStyle name="SAS FM Row header 3 11" xfId="4561"/>
    <cellStyle name="SAS FM Row header 3 2" xfId="4562"/>
    <cellStyle name="SAS FM Row header 3 2 2" xfId="4563"/>
    <cellStyle name="SAS FM Row header 3 2 3" xfId="4564"/>
    <cellStyle name="SAS FM Row header 3 2 4" xfId="4565"/>
    <cellStyle name="SAS FM Row header 3 2 5" xfId="4566"/>
    <cellStyle name="SAS FM Row header 3 2 6" xfId="4567"/>
    <cellStyle name="SAS FM Row header 3 2 7" xfId="4568"/>
    <cellStyle name="SAS FM Row header 3 3" xfId="4569"/>
    <cellStyle name="SAS FM Row header 3 3 2" xfId="4570"/>
    <cellStyle name="SAS FM Row header 3 3 3" xfId="4571"/>
    <cellStyle name="SAS FM Row header 3 3 4" xfId="4572"/>
    <cellStyle name="SAS FM Row header 3 4" xfId="4573"/>
    <cellStyle name="SAS FM Row header 3 4 2" xfId="4574"/>
    <cellStyle name="SAS FM Row header 3 4 3" xfId="4575"/>
    <cellStyle name="SAS FM Row header 3 4 4" xfId="4576"/>
    <cellStyle name="SAS FM Row header 3 4 5" xfId="4577"/>
    <cellStyle name="SAS FM Row header 3 4 6" xfId="4578"/>
    <cellStyle name="SAS FM Row header 3 5" xfId="4579"/>
    <cellStyle name="SAS FM Row header 3 5 2" xfId="4580"/>
    <cellStyle name="SAS FM Row header 3 6" xfId="4581"/>
    <cellStyle name="SAS FM Row header 3 7" xfId="4582"/>
    <cellStyle name="SAS FM Row header 3 8" xfId="4583"/>
    <cellStyle name="SAS FM Row header 3 9" xfId="4584"/>
    <cellStyle name="SAS FM Row header 30" xfId="4585"/>
    <cellStyle name="SAS FM Row header 31" xfId="4586"/>
    <cellStyle name="SAS FM Row header 32" xfId="4587"/>
    <cellStyle name="SAS FM Row header 4" xfId="4588"/>
    <cellStyle name="SAS FM Row header 4 10" xfId="4589"/>
    <cellStyle name="SAS FM Row header 4 11" xfId="4590"/>
    <cellStyle name="SAS FM Row header 4 12" xfId="4591"/>
    <cellStyle name="SAS FM Row header 4 2" xfId="4592"/>
    <cellStyle name="SAS FM Row header 4 3" xfId="4593"/>
    <cellStyle name="SAS FM Row header 4 3 2" xfId="4594"/>
    <cellStyle name="SAS FM Row header 4 3 3" xfId="4595"/>
    <cellStyle name="SAS FM Row header 4 3 4" xfId="4596"/>
    <cellStyle name="SAS FM Row header 4 3 5" xfId="4597"/>
    <cellStyle name="SAS FM Row header 4 3 6" xfId="4598"/>
    <cellStyle name="SAS FM Row header 4 4" xfId="4599"/>
    <cellStyle name="SAS FM Row header 4 4 2" xfId="4600"/>
    <cellStyle name="SAS FM Row header 4 4 3" xfId="4601"/>
    <cellStyle name="SAS FM Row header 4 5" xfId="4602"/>
    <cellStyle name="SAS FM Row header 4 6" xfId="4603"/>
    <cellStyle name="SAS FM Row header 4 7" xfId="4604"/>
    <cellStyle name="SAS FM Row header 4 8" xfId="4605"/>
    <cellStyle name="SAS FM Row header 4 9" xfId="4606"/>
    <cellStyle name="SAS FM Row header 5" xfId="4607"/>
    <cellStyle name="SAS FM Row header 5 2" xfId="4608"/>
    <cellStyle name="SAS FM Row header 5 3" xfId="4609"/>
    <cellStyle name="SAS FM Row header 5 3 2" xfId="4610"/>
    <cellStyle name="SAS FM Row header 5 3 3" xfId="4611"/>
    <cellStyle name="SAS FM Row header 5 3 4" xfId="4612"/>
    <cellStyle name="SAS FM Row header 5 3 5" xfId="4613"/>
    <cellStyle name="SAS FM Row header 5 3 6" xfId="4614"/>
    <cellStyle name="SAS FM Row header 5 4" xfId="4615"/>
    <cellStyle name="SAS FM Row header 5 5" xfId="4616"/>
    <cellStyle name="SAS FM Row header 5 6" xfId="4617"/>
    <cellStyle name="SAS FM Row header 6" xfId="4618"/>
    <cellStyle name="SAS FM Row header 6 2" xfId="4619"/>
    <cellStyle name="SAS FM Row header 6 3" xfId="4620"/>
    <cellStyle name="SAS FM Row header 6 3 2" xfId="4621"/>
    <cellStyle name="SAS FM Row header 6 3 3" xfId="4622"/>
    <cellStyle name="SAS FM Row header 6 3 4" xfId="4623"/>
    <cellStyle name="SAS FM Row header 6 3 5" xfId="4624"/>
    <cellStyle name="SAS FM Row header 6 3 6" xfId="4625"/>
    <cellStyle name="SAS FM Row header 6 4" xfId="4626"/>
    <cellStyle name="SAS FM Row header 6 5" xfId="4627"/>
    <cellStyle name="SAS FM Row header 6 6" xfId="4628"/>
    <cellStyle name="SAS FM Row header 7" xfId="4629"/>
    <cellStyle name="SAS FM Row header 7 2" xfId="4630"/>
    <cellStyle name="SAS FM Row header 7 3" xfId="4631"/>
    <cellStyle name="SAS FM Row header 7 3 2" xfId="4632"/>
    <cellStyle name="SAS FM Row header 7 3 3" xfId="4633"/>
    <cellStyle name="SAS FM Row header 7 3 4" xfId="4634"/>
    <cellStyle name="SAS FM Row header 7 3 5" xfId="4635"/>
    <cellStyle name="SAS FM Row header 7 3 6" xfId="4636"/>
    <cellStyle name="SAS FM Row header 7 4" xfId="4637"/>
    <cellStyle name="SAS FM Row header 7 5" xfId="4638"/>
    <cellStyle name="SAS FM Row header 7 6" xfId="4639"/>
    <cellStyle name="SAS FM Row header 8" xfId="4640"/>
    <cellStyle name="SAS FM Row header 8 2" xfId="4641"/>
    <cellStyle name="SAS FM Row header 8 3" xfId="4642"/>
    <cellStyle name="SAS FM Row header 8 3 2" xfId="4643"/>
    <cellStyle name="SAS FM Row header 8 3 3" xfId="4644"/>
    <cellStyle name="SAS FM Row header 8 3 4" xfId="4645"/>
    <cellStyle name="SAS FM Row header 8 3 5" xfId="4646"/>
    <cellStyle name="SAS FM Row header 8 3 6" xfId="4647"/>
    <cellStyle name="SAS FM Row header 8 4" xfId="4648"/>
    <cellStyle name="SAS FM Row header 8 5" xfId="4649"/>
    <cellStyle name="SAS FM Row header 8 6" xfId="4650"/>
    <cellStyle name="SAS FM Row header 9" xfId="4651"/>
    <cellStyle name="SAS FM Row header 9 2" xfId="4652"/>
    <cellStyle name="SAS FM Row header 9 3" xfId="4653"/>
    <cellStyle name="SAS FM Row header 9 3 2" xfId="4654"/>
    <cellStyle name="SAS FM Row header 9 3 3" xfId="4655"/>
    <cellStyle name="SAS FM Row header 9 3 4" xfId="4656"/>
    <cellStyle name="SAS FM Row header 9 3 5" xfId="4657"/>
    <cellStyle name="SAS FM Row header 9 3 6" xfId="4658"/>
    <cellStyle name="SAS FM Row header 9 4" xfId="4659"/>
    <cellStyle name="SAS FM Row header 9 5" xfId="4660"/>
    <cellStyle name="SAS FM Row header 9 6" xfId="4661"/>
    <cellStyle name="SAS FM Slicers" xfId="4662"/>
    <cellStyle name="SAS FM Writeable data cell" xfId="4663"/>
    <cellStyle name="Testo avviso 2" xfId="4664"/>
    <cellStyle name="Testo avviso 2 2" xfId="4665"/>
    <cellStyle name="Testo avviso 2 3" xfId="4666"/>
    <cellStyle name="Testo avviso 3" xfId="4667"/>
    <cellStyle name="Testo avviso 3 2" xfId="4668"/>
    <cellStyle name="Testo avviso 4" xfId="4669"/>
    <cellStyle name="Testo avviso 4 2" xfId="4670"/>
    <cellStyle name="Testo avviso 5" xfId="4671"/>
    <cellStyle name="Testo avviso 5 10" xfId="4672"/>
    <cellStyle name="Testo avviso 5 11" xfId="4673"/>
    <cellStyle name="Testo avviso 5 12" xfId="4674"/>
    <cellStyle name="Testo avviso 5 13" xfId="4675"/>
    <cellStyle name="Testo avviso 5 14" xfId="4676"/>
    <cellStyle name="Testo avviso 5 15" xfId="4677"/>
    <cellStyle name="Testo avviso 5 16" xfId="4678"/>
    <cellStyle name="Testo avviso 5 17" xfId="4679"/>
    <cellStyle name="Testo avviso 5 18" xfId="4680"/>
    <cellStyle name="Testo avviso 5 2" xfId="4681"/>
    <cellStyle name="Testo avviso 5 2 2" xfId="4682"/>
    <cellStyle name="Testo avviso 5 3" xfId="4683"/>
    <cellStyle name="Testo avviso 5 4" xfId="4684"/>
    <cellStyle name="Testo avviso 5 5" xfId="4685"/>
    <cellStyle name="Testo avviso 5 6" xfId="4686"/>
    <cellStyle name="Testo avviso 5 7" xfId="4687"/>
    <cellStyle name="Testo avviso 5 8" xfId="4688"/>
    <cellStyle name="Testo avviso 5 9" xfId="4689"/>
    <cellStyle name="Testo avviso 6" xfId="4690"/>
    <cellStyle name="Testo descrittivo 2" xfId="4691"/>
    <cellStyle name="Testo descrittivo 2 2" xfId="4692"/>
    <cellStyle name="Testo descrittivo 2 3" xfId="4693"/>
    <cellStyle name="Testo descrittivo 3" xfId="4694"/>
    <cellStyle name="Testo descrittivo 3 2" xfId="4695"/>
    <cellStyle name="Testo descrittivo 4" xfId="4696"/>
    <cellStyle name="Testo descrittivo 4 2" xfId="4697"/>
    <cellStyle name="Testo descrittivo 5" xfId="4698"/>
    <cellStyle name="Testo descrittivo 5 10" xfId="4699"/>
    <cellStyle name="Testo descrittivo 5 11" xfId="4700"/>
    <cellStyle name="Testo descrittivo 5 12" xfId="4701"/>
    <cellStyle name="Testo descrittivo 5 13" xfId="4702"/>
    <cellStyle name="Testo descrittivo 5 14" xfId="4703"/>
    <cellStyle name="Testo descrittivo 5 15" xfId="4704"/>
    <cellStyle name="Testo descrittivo 5 16" xfId="4705"/>
    <cellStyle name="Testo descrittivo 5 17" xfId="4706"/>
    <cellStyle name="Testo descrittivo 5 18" xfId="4707"/>
    <cellStyle name="Testo descrittivo 5 2" xfId="4708"/>
    <cellStyle name="Testo descrittivo 5 2 2" xfId="4709"/>
    <cellStyle name="Testo descrittivo 5 3" xfId="4710"/>
    <cellStyle name="Testo descrittivo 5 4" xfId="4711"/>
    <cellStyle name="Testo descrittivo 5 5" xfId="4712"/>
    <cellStyle name="Testo descrittivo 5 6" xfId="4713"/>
    <cellStyle name="Testo descrittivo 5 7" xfId="4714"/>
    <cellStyle name="Testo descrittivo 5 8" xfId="4715"/>
    <cellStyle name="Testo descrittivo 5 9" xfId="4716"/>
    <cellStyle name="Testo descrittivo 6" xfId="4717"/>
    <cellStyle name="Title" xfId="4718"/>
    <cellStyle name="Titolo 1 2" xfId="4719"/>
    <cellStyle name="Titolo 1 2 2" xfId="4720"/>
    <cellStyle name="Titolo 1 2 2 2" xfId="4721"/>
    <cellStyle name="Titolo 1 2 2 3" xfId="4722"/>
    <cellStyle name="Titolo 1 2 2 4" xfId="4723"/>
    <cellStyle name="Titolo 1 2 2 5" xfId="4724"/>
    <cellStyle name="Titolo 1 2 2 6" xfId="4725"/>
    <cellStyle name="Titolo 1 2 2 7" xfId="4726"/>
    <cellStyle name="Titolo 1 2 3" xfId="4727"/>
    <cellStyle name="Titolo 1 2 3 2" xfId="4728"/>
    <cellStyle name="Titolo 1 2 3 3" xfId="4729"/>
    <cellStyle name="Titolo 1 2 4" xfId="4730"/>
    <cellStyle name="Titolo 1 3" xfId="4731"/>
    <cellStyle name="Titolo 1 3 2" xfId="4732"/>
    <cellStyle name="Titolo 1 4" xfId="4733"/>
    <cellStyle name="Titolo 1 4 2" xfId="4734"/>
    <cellStyle name="Titolo 1 5" xfId="4735"/>
    <cellStyle name="Titolo 1 5 10" xfId="4736"/>
    <cellStyle name="Titolo 1 5 11" xfId="4737"/>
    <cellStyle name="Titolo 1 5 12" xfId="4738"/>
    <cellStyle name="Titolo 1 5 13" xfId="4739"/>
    <cellStyle name="Titolo 1 5 14" xfId="4740"/>
    <cellStyle name="Titolo 1 5 15" xfId="4741"/>
    <cellStyle name="Titolo 1 5 16" xfId="4742"/>
    <cellStyle name="Titolo 1 5 17" xfId="4743"/>
    <cellStyle name="Titolo 1 5 18" xfId="4744"/>
    <cellStyle name="Titolo 1 5 2" xfId="4745"/>
    <cellStyle name="Titolo 1 5 2 2" xfId="4746"/>
    <cellStyle name="Titolo 1 5 3" xfId="4747"/>
    <cellStyle name="Titolo 1 5 4" xfId="4748"/>
    <cellStyle name="Titolo 1 5 5" xfId="4749"/>
    <cellStyle name="Titolo 1 5 6" xfId="4750"/>
    <cellStyle name="Titolo 1 5 7" xfId="4751"/>
    <cellStyle name="Titolo 1 5 8" xfId="4752"/>
    <cellStyle name="Titolo 1 5 9" xfId="4753"/>
    <cellStyle name="Titolo 1 6" xfId="4754"/>
    <cellStyle name="Titolo 2 2" xfId="4755"/>
    <cellStyle name="Titolo 2 2 2" xfId="4756"/>
    <cellStyle name="Titolo 2 2 2 2" xfId="4757"/>
    <cellStyle name="Titolo 2 2 2 3" xfId="4758"/>
    <cellStyle name="Titolo 2 2 2 4" xfId="4759"/>
    <cellStyle name="Titolo 2 2 2 5" xfId="4760"/>
    <cellStyle name="Titolo 2 2 2 6" xfId="4761"/>
    <cellStyle name="Titolo 2 2 2 7" xfId="4762"/>
    <cellStyle name="Titolo 2 2 3" xfId="4763"/>
    <cellStyle name="Titolo 2 2 3 2" xfId="4764"/>
    <cellStyle name="Titolo 2 2 3 3" xfId="4765"/>
    <cellStyle name="Titolo 2 2 4" xfId="4766"/>
    <cellStyle name="Titolo 2 3" xfId="4767"/>
    <cellStyle name="Titolo 2 3 2" xfId="4768"/>
    <cellStyle name="Titolo 2 3 2 2" xfId="4769"/>
    <cellStyle name="Titolo 2 3 3" xfId="4770"/>
    <cellStyle name="Titolo 2 4" xfId="4771"/>
    <cellStyle name="Titolo 2 4 2" xfId="4772"/>
    <cellStyle name="Titolo 2 4 2 2" xfId="4773"/>
    <cellStyle name="Titolo 2 4 3" xfId="4774"/>
    <cellStyle name="Titolo 2 5" xfId="4775"/>
    <cellStyle name="Titolo 2 5 10" xfId="4776"/>
    <cellStyle name="Titolo 2 5 10 2" xfId="4777"/>
    <cellStyle name="Titolo 2 5 11" xfId="4778"/>
    <cellStyle name="Titolo 2 5 12" xfId="4779"/>
    <cellStyle name="Titolo 2 5 13" xfId="4780"/>
    <cellStyle name="Titolo 2 5 14" xfId="4781"/>
    <cellStyle name="Titolo 2 5 15" xfId="4782"/>
    <cellStyle name="Titolo 2 5 16" xfId="4783"/>
    <cellStyle name="Titolo 2 5 17" xfId="4784"/>
    <cellStyle name="Titolo 2 5 18" xfId="4785"/>
    <cellStyle name="Titolo 2 5 19" xfId="4786"/>
    <cellStyle name="Titolo 2 5 2" xfId="4787"/>
    <cellStyle name="Titolo 2 5 2 2" xfId="4788"/>
    <cellStyle name="Titolo 2 5 2 2 2" xfId="4789"/>
    <cellStyle name="Titolo 2 5 2 3" xfId="4790"/>
    <cellStyle name="Titolo 2 5 3" xfId="4791"/>
    <cellStyle name="Titolo 2 5 3 2" xfId="4792"/>
    <cellStyle name="Titolo 2 5 4" xfId="4793"/>
    <cellStyle name="Titolo 2 5 4 2" xfId="4794"/>
    <cellStyle name="Titolo 2 5 5" xfId="4795"/>
    <cellStyle name="Titolo 2 5 5 2" xfId="4796"/>
    <cellStyle name="Titolo 2 5 6" xfId="4797"/>
    <cellStyle name="Titolo 2 5 6 2" xfId="4798"/>
    <cellStyle name="Titolo 2 5 7" xfId="4799"/>
    <cellStyle name="Titolo 2 5 7 2" xfId="4800"/>
    <cellStyle name="Titolo 2 5 8" xfId="4801"/>
    <cellStyle name="Titolo 2 5 8 2" xfId="4802"/>
    <cellStyle name="Titolo 2 5 8 2 2" xfId="4803"/>
    <cellStyle name="Titolo 2 5 8 2 3" xfId="4804"/>
    <cellStyle name="Titolo 2 5 8 2 4" xfId="4805"/>
    <cellStyle name="Titolo 2 5 8 3" xfId="4806"/>
    <cellStyle name="Titolo 2 5 8 4" xfId="4807"/>
    <cellStyle name="Titolo 2 5 8 5" xfId="4808"/>
    <cellStyle name="Titolo 2 5 9" xfId="4809"/>
    <cellStyle name="Titolo 2 5 9 2" xfId="4810"/>
    <cellStyle name="Titolo 2 6" xfId="4811"/>
    <cellStyle name="Titolo 3 2" xfId="4812"/>
    <cellStyle name="Titolo 3 2 2" xfId="4813"/>
    <cellStyle name="Titolo 3 2 2 2" xfId="4814"/>
    <cellStyle name="Titolo 3 2 2 2 2" xfId="4815"/>
    <cellStyle name="Titolo 3 2 2 3" xfId="4816"/>
    <cellStyle name="Titolo 3 2 2 3 2" xfId="4817"/>
    <cellStyle name="Titolo 3 2 2 4" xfId="4818"/>
    <cellStyle name="Titolo 3 2 2 4 2" xfId="4819"/>
    <cellStyle name="Titolo 3 2 2 5" xfId="4820"/>
    <cellStyle name="Titolo 3 2 2 5 2" xfId="4821"/>
    <cellStyle name="Titolo 3 2 2 6" xfId="4822"/>
    <cellStyle name="Titolo 3 2 2 6 2" xfId="4823"/>
    <cellStyle name="Titolo 3 2 2 7" xfId="4824"/>
    <cellStyle name="Titolo 3 2 2 7 2" xfId="4825"/>
    <cellStyle name="Titolo 3 2 3" xfId="4826"/>
    <cellStyle name="Titolo 3 2 3 2" xfId="4827"/>
    <cellStyle name="Titolo 3 2 3 2 2" xfId="4828"/>
    <cellStyle name="Titolo 3 2 3 3" xfId="4829"/>
    <cellStyle name="Titolo 3 2 3 3 2" xfId="4830"/>
    <cellStyle name="Titolo 3 2 4" xfId="4831"/>
    <cellStyle name="Titolo 3 2 4 2" xfId="4832"/>
    <cellStyle name="Titolo 3 3" xfId="4833"/>
    <cellStyle name="Titolo 3 3 2" xfId="4834"/>
    <cellStyle name="Titolo 3 3 2 2" xfId="4835"/>
    <cellStyle name="Titolo 3 3 3" xfId="4836"/>
    <cellStyle name="Titolo 3 4" xfId="4837"/>
    <cellStyle name="Titolo 3 4 2" xfId="4838"/>
    <cellStyle name="Titolo 3 4 2 2" xfId="4839"/>
    <cellStyle name="Titolo 3 4 3" xfId="4840"/>
    <cellStyle name="Titolo 3 5" xfId="4841"/>
    <cellStyle name="Titolo 3 5 10" xfId="4842"/>
    <cellStyle name="Titolo 3 5 10 2" xfId="4843"/>
    <cellStyle name="Titolo 3 5 11" xfId="4844"/>
    <cellStyle name="Titolo 3 5 12" xfId="4845"/>
    <cellStyle name="Titolo 3 5 13" xfId="4846"/>
    <cellStyle name="Titolo 3 5 14" xfId="4847"/>
    <cellStyle name="Titolo 3 5 15" xfId="4848"/>
    <cellStyle name="Titolo 3 5 16" xfId="4849"/>
    <cellStyle name="Titolo 3 5 17" xfId="4850"/>
    <cellStyle name="Titolo 3 5 18" xfId="4851"/>
    <cellStyle name="Titolo 3 5 2" xfId="4852"/>
    <cellStyle name="Titolo 3 5 2 2" xfId="4853"/>
    <cellStyle name="Titolo 3 5 2 2 2" xfId="4854"/>
    <cellStyle name="Titolo 3 5 2 3" xfId="4855"/>
    <cellStyle name="Titolo 3 5 3" xfId="4856"/>
    <cellStyle name="Titolo 3 5 3 2" xfId="4857"/>
    <cellStyle name="Titolo 3 5 4" xfId="4858"/>
    <cellStyle name="Titolo 3 5 4 2" xfId="4859"/>
    <cellStyle name="Titolo 3 5 5" xfId="4860"/>
    <cellStyle name="Titolo 3 5 5 2" xfId="4861"/>
    <cellStyle name="Titolo 3 5 6" xfId="4862"/>
    <cellStyle name="Titolo 3 5 6 2" xfId="4863"/>
    <cellStyle name="Titolo 3 5 7" xfId="4864"/>
    <cellStyle name="Titolo 3 5 7 2" xfId="4865"/>
    <cellStyle name="Titolo 3 5 8" xfId="4866"/>
    <cellStyle name="Titolo 3 5 8 2" xfId="4867"/>
    <cellStyle name="Titolo 3 5 9" xfId="4868"/>
    <cellStyle name="Titolo 3 5 9 2" xfId="4869"/>
    <cellStyle name="Titolo 3 6" xfId="4870"/>
    <cellStyle name="Titolo 4 2" xfId="4871"/>
    <cellStyle name="Titolo 4 2 2" xfId="4872"/>
    <cellStyle name="Titolo 4 2 2 2" xfId="4873"/>
    <cellStyle name="Titolo 4 2 2 2 2" xfId="4874"/>
    <cellStyle name="Titolo 4 2 2 3" xfId="4875"/>
    <cellStyle name="Titolo 4 2 2 3 2" xfId="4876"/>
    <cellStyle name="Titolo 4 2 2 4" xfId="4877"/>
    <cellStyle name="Titolo 4 2 2 4 2" xfId="4878"/>
    <cellStyle name="Titolo 4 2 2 5" xfId="4879"/>
    <cellStyle name="Titolo 4 2 2 5 2" xfId="4880"/>
    <cellStyle name="Titolo 4 2 2 6" xfId="4881"/>
    <cellStyle name="Titolo 4 2 2 6 2" xfId="4882"/>
    <cellStyle name="Titolo 4 2 2 7" xfId="4883"/>
    <cellStyle name="Titolo 4 2 2 7 2" xfId="4884"/>
    <cellStyle name="Titolo 4 2 3" xfId="4885"/>
    <cellStyle name="Titolo 4 2 3 2" xfId="4886"/>
    <cellStyle name="Titolo 4 2 3 2 2" xfId="4887"/>
    <cellStyle name="Titolo 4 2 3 3" xfId="4888"/>
    <cellStyle name="Titolo 4 2 3 3 2" xfId="4889"/>
    <cellStyle name="Titolo 4 2 4" xfId="4890"/>
    <cellStyle name="Titolo 4 2 4 2" xfId="4891"/>
    <cellStyle name="Titolo 4 3" xfId="4892"/>
    <cellStyle name="Titolo 4 3 2" xfId="4893"/>
    <cellStyle name="Titolo 4 3 2 2" xfId="4894"/>
    <cellStyle name="Titolo 4 3 3" xfId="4895"/>
    <cellStyle name="Titolo 4 4" xfId="4896"/>
    <cellStyle name="Titolo 4 4 2" xfId="4897"/>
    <cellStyle name="Titolo 4 4 2 2" xfId="4898"/>
    <cellStyle name="Titolo 4 4 3" xfId="4899"/>
    <cellStyle name="Titolo 4 5" xfId="4900"/>
    <cellStyle name="Titolo 4 5 10" xfId="4901"/>
    <cellStyle name="Titolo 4 5 10 2" xfId="4902"/>
    <cellStyle name="Titolo 4 5 11" xfId="4903"/>
    <cellStyle name="Titolo 4 5 12" xfId="4904"/>
    <cellStyle name="Titolo 4 5 13" xfId="4905"/>
    <cellStyle name="Titolo 4 5 14" xfId="4906"/>
    <cellStyle name="Titolo 4 5 15" xfId="4907"/>
    <cellStyle name="Titolo 4 5 16" xfId="4908"/>
    <cellStyle name="Titolo 4 5 17" xfId="4909"/>
    <cellStyle name="Titolo 4 5 18" xfId="4910"/>
    <cellStyle name="Titolo 4 5 2" xfId="4911"/>
    <cellStyle name="Titolo 4 5 2 2" xfId="4912"/>
    <cellStyle name="Titolo 4 5 2 2 2" xfId="4913"/>
    <cellStyle name="Titolo 4 5 2 3" xfId="4914"/>
    <cellStyle name="Titolo 4 5 3" xfId="4915"/>
    <cellStyle name="Titolo 4 5 3 2" xfId="4916"/>
    <cellStyle name="Titolo 4 5 4" xfId="4917"/>
    <cellStyle name="Titolo 4 5 4 2" xfId="4918"/>
    <cellStyle name="Titolo 4 5 5" xfId="4919"/>
    <cellStyle name="Titolo 4 5 5 2" xfId="4920"/>
    <cellStyle name="Titolo 4 5 6" xfId="4921"/>
    <cellStyle name="Titolo 4 5 6 2" xfId="4922"/>
    <cellStyle name="Titolo 4 5 7" xfId="4923"/>
    <cellStyle name="Titolo 4 5 7 2" xfId="4924"/>
    <cellStyle name="Titolo 4 5 8" xfId="4925"/>
    <cellStyle name="Titolo 4 5 8 2" xfId="4926"/>
    <cellStyle name="Titolo 4 5 9" xfId="4927"/>
    <cellStyle name="Titolo 4 5 9 2" xfId="4928"/>
    <cellStyle name="Titolo 4 6" xfId="4929"/>
    <cellStyle name="Titolo 5" xfId="4930"/>
    <cellStyle name="Titolo 5 2" xfId="4931"/>
    <cellStyle name="Titolo 5 2 2" xfId="4932"/>
    <cellStyle name="Titolo 5 2 2 2" xfId="4933"/>
    <cellStyle name="Titolo 5 2 3" xfId="4934"/>
    <cellStyle name="Titolo 5 2 3 2" xfId="4935"/>
    <cellStyle name="Titolo 5 2 4" xfId="4936"/>
    <cellStyle name="Titolo 5 2 4 2" xfId="4937"/>
    <cellStyle name="Titolo 5 2 5" xfId="4938"/>
    <cellStyle name="Titolo 5 2 5 2" xfId="4939"/>
    <cellStyle name="Titolo 5 2 6" xfId="4940"/>
    <cellStyle name="Titolo 5 2 6 2" xfId="4941"/>
    <cellStyle name="Titolo 5 2 7" xfId="4942"/>
    <cellStyle name="Titolo 5 2 7 2" xfId="4943"/>
    <cellStyle name="Titolo 5 3" xfId="4944"/>
    <cellStyle name="Titolo 5 3 2" xfId="4945"/>
    <cellStyle name="Titolo 5 3 2 2" xfId="4946"/>
    <cellStyle name="Titolo 5 3 3" xfId="4947"/>
    <cellStyle name="Titolo 5 3 3 2" xfId="4948"/>
    <cellStyle name="Titolo 5 4" xfId="4949"/>
    <cellStyle name="Titolo 5 4 2" xfId="4950"/>
    <cellStyle name="Titolo 6" xfId="4951"/>
    <cellStyle name="Titolo 6 2" xfId="4952"/>
    <cellStyle name="Titolo 6 2 2" xfId="4953"/>
    <cellStyle name="Titolo 6 3" xfId="4954"/>
    <cellStyle name="Titolo 7" xfId="4955"/>
    <cellStyle name="Titolo 7 2" xfId="4956"/>
    <cellStyle name="Titolo 7 2 2" xfId="4957"/>
    <cellStyle name="Titolo 7 3" xfId="4958"/>
    <cellStyle name="Titolo 8" xfId="4959"/>
    <cellStyle name="Titolo 8 10" xfId="4960"/>
    <cellStyle name="Titolo 8 10 2" xfId="4961"/>
    <cellStyle name="Titolo 8 11" xfId="4962"/>
    <cellStyle name="Titolo 8 12" xfId="4963"/>
    <cellStyle name="Titolo 8 13" xfId="4964"/>
    <cellStyle name="Titolo 8 14" xfId="4965"/>
    <cellStyle name="Titolo 8 15" xfId="4966"/>
    <cellStyle name="Titolo 8 16" xfId="4967"/>
    <cellStyle name="Titolo 8 17" xfId="4968"/>
    <cellStyle name="Titolo 8 18" xfId="4969"/>
    <cellStyle name="Titolo 8 2" xfId="4970"/>
    <cellStyle name="Titolo 8 2 2" xfId="4971"/>
    <cellStyle name="Titolo 8 2 2 2" xfId="4972"/>
    <cellStyle name="Titolo 8 2 3" xfId="4973"/>
    <cellStyle name="Titolo 8 3" xfId="4974"/>
    <cellStyle name="Titolo 8 3 2" xfId="4975"/>
    <cellStyle name="Titolo 8 4" xfId="4976"/>
    <cellStyle name="Titolo 8 4 2" xfId="4977"/>
    <cellStyle name="Titolo 8 5" xfId="4978"/>
    <cellStyle name="Titolo 8 5 2" xfId="4979"/>
    <cellStyle name="Titolo 8 6" xfId="4980"/>
    <cellStyle name="Titolo 8 6 2" xfId="4981"/>
    <cellStyle name="Titolo 8 7" xfId="4982"/>
    <cellStyle name="Titolo 8 7 2" xfId="4983"/>
    <cellStyle name="Titolo 8 8" xfId="4984"/>
    <cellStyle name="Titolo 8 8 2" xfId="4985"/>
    <cellStyle name="Titolo 8 9" xfId="4986"/>
    <cellStyle name="Titolo 8 9 2" xfId="4987"/>
    <cellStyle name="Titolo 9" xfId="4988"/>
    <cellStyle name="Total" xfId="4989"/>
    <cellStyle name="Total 2" xfId="4990"/>
    <cellStyle name="Total 2 2" xfId="4991"/>
    <cellStyle name="Total 3" xfId="4992"/>
    <cellStyle name="Totale 2" xfId="4993"/>
    <cellStyle name="Totale 2 2" xfId="4994"/>
    <cellStyle name="Totale 2 2 2" xfId="4995"/>
    <cellStyle name="Totale 2 2 2 2" xfId="4996"/>
    <cellStyle name="Totale 2 2 3" xfId="4997"/>
    <cellStyle name="Totale 2 2 3 2" xfId="4998"/>
    <cellStyle name="Totale 2 2 4" xfId="4999"/>
    <cellStyle name="Totale 2 2 4 2" xfId="5000"/>
    <cellStyle name="Totale 2 2 5" xfId="5001"/>
    <cellStyle name="Totale 2 2 5 2" xfId="5002"/>
    <cellStyle name="Totale 2 2 6" xfId="5003"/>
    <cellStyle name="Totale 2 2 6 2" xfId="5004"/>
    <cellStyle name="Totale 2 2 7" xfId="5005"/>
    <cellStyle name="Totale 2 2 7 2" xfId="5006"/>
    <cellStyle name="Totale 2 3" xfId="5007"/>
    <cellStyle name="Totale 2 3 2" xfId="5008"/>
    <cellStyle name="Totale 2 3 2 2" xfId="5009"/>
    <cellStyle name="Totale 2 3 3" xfId="5010"/>
    <cellStyle name="Totale 2 3 3 2" xfId="5011"/>
    <cellStyle name="Totale 2 4" xfId="5012"/>
    <cellStyle name="Totale 2 4 2" xfId="5013"/>
    <cellStyle name="Totale 3" xfId="5014"/>
    <cellStyle name="Totale 3 2" xfId="5015"/>
    <cellStyle name="Totale 3 2 2" xfId="5016"/>
    <cellStyle name="Totale 3 3" xfId="5017"/>
    <cellStyle name="Totale 4" xfId="5018"/>
    <cellStyle name="Totale 4 2" xfId="5019"/>
    <cellStyle name="Totale 4 2 2" xfId="5020"/>
    <cellStyle name="Totale 4 3" xfId="5021"/>
    <cellStyle name="Totale 5" xfId="5022"/>
    <cellStyle name="Totale 5 10" xfId="5023"/>
    <cellStyle name="Totale 5 10 2" xfId="5024"/>
    <cellStyle name="Totale 5 11" xfId="5025"/>
    <cellStyle name="Totale 5 12" xfId="5026"/>
    <cellStyle name="Totale 5 13" xfId="5027"/>
    <cellStyle name="Totale 5 14" xfId="5028"/>
    <cellStyle name="Totale 5 15" xfId="5029"/>
    <cellStyle name="Totale 5 16" xfId="5030"/>
    <cellStyle name="Totale 5 17" xfId="5031"/>
    <cellStyle name="Totale 5 18" xfId="5032"/>
    <cellStyle name="Totale 5 19" xfId="5033"/>
    <cellStyle name="Totale 5 2" xfId="5034"/>
    <cellStyle name="Totale 5 2 2" xfId="5035"/>
    <cellStyle name="Totale 5 2 2 2" xfId="5036"/>
    <cellStyle name="Totale 5 2 3" xfId="5037"/>
    <cellStyle name="Totale 5 3" xfId="5038"/>
    <cellStyle name="Totale 5 3 2" xfId="5039"/>
    <cellStyle name="Totale 5 4" xfId="5040"/>
    <cellStyle name="Totale 5 4 2" xfId="5041"/>
    <cellStyle name="Totale 5 5" xfId="5042"/>
    <cellStyle name="Totale 5 5 2" xfId="5043"/>
    <cellStyle name="Totale 5 6" xfId="5044"/>
    <cellStyle name="Totale 5 6 2" xfId="5045"/>
    <cellStyle name="Totale 5 7" xfId="5046"/>
    <cellStyle name="Totale 5 7 2" xfId="5047"/>
    <cellStyle name="Totale 5 8" xfId="5048"/>
    <cellStyle name="Totale 5 8 2" xfId="5049"/>
    <cellStyle name="Totale 5 8 2 2" xfId="5050"/>
    <cellStyle name="Totale 5 8 2 3" xfId="5051"/>
    <cellStyle name="Totale 5 8 2 4" xfId="5052"/>
    <cellStyle name="Totale 5 8 3" xfId="5053"/>
    <cellStyle name="Totale 5 8 4" xfId="5054"/>
    <cellStyle name="Totale 5 8 5" xfId="5055"/>
    <cellStyle name="Totale 5 9" xfId="5056"/>
    <cellStyle name="Totale 5 9 2" xfId="5057"/>
    <cellStyle name="Totale 6" xfId="5058"/>
    <cellStyle name="Valore non valido 2" xfId="5059"/>
    <cellStyle name="Valore non valido 2 2" xfId="5060"/>
    <cellStyle name="Valore non valido 2 2 2" xfId="5061"/>
    <cellStyle name="Valore non valido 2 3" xfId="5062"/>
    <cellStyle name="Valore non valido 2 3 2" xfId="5063"/>
    <cellStyle name="Valore non valido 2 4" xfId="5064"/>
    <cellStyle name="Valore non valido 3" xfId="5065"/>
    <cellStyle name="Valore non valido 3 2" xfId="5066"/>
    <cellStyle name="Valore non valido 3 2 2" xfId="5067"/>
    <cellStyle name="Valore non valido 3 3" xfId="5068"/>
    <cellStyle name="Valore non valido 4" xfId="5069"/>
    <cellStyle name="Valore non valido 4 2" xfId="5070"/>
    <cellStyle name="Valore non valido 4 2 2" xfId="5071"/>
    <cellStyle name="Valore non valido 4 3" xfId="5072"/>
    <cellStyle name="Valore non valido 5" xfId="5073"/>
    <cellStyle name="Valore non valido 5 10" xfId="5074"/>
    <cellStyle name="Valore non valido 5 10 2" xfId="5075"/>
    <cellStyle name="Valore non valido 5 11" xfId="5076"/>
    <cellStyle name="Valore non valido 5 12" xfId="5077"/>
    <cellStyle name="Valore non valido 5 13" xfId="5078"/>
    <cellStyle name="Valore non valido 5 14" xfId="5079"/>
    <cellStyle name="Valore non valido 5 15" xfId="5080"/>
    <cellStyle name="Valore non valido 5 16" xfId="5081"/>
    <cellStyle name="Valore non valido 5 17" xfId="5082"/>
    <cellStyle name="Valore non valido 5 18" xfId="5083"/>
    <cellStyle name="Valore non valido 5 2" xfId="5084"/>
    <cellStyle name="Valore non valido 5 2 2" xfId="5085"/>
    <cellStyle name="Valore non valido 5 2 2 2" xfId="5086"/>
    <cellStyle name="Valore non valido 5 2 3" xfId="5087"/>
    <cellStyle name="Valore non valido 5 3" xfId="5088"/>
    <cellStyle name="Valore non valido 5 3 2" xfId="5089"/>
    <cellStyle name="Valore non valido 5 4" xfId="5090"/>
    <cellStyle name="Valore non valido 5 4 2" xfId="5091"/>
    <cellStyle name="Valore non valido 5 5" xfId="5092"/>
    <cellStyle name="Valore non valido 5 5 2" xfId="5093"/>
    <cellStyle name="Valore non valido 5 6" xfId="5094"/>
    <cellStyle name="Valore non valido 5 6 2" xfId="5095"/>
    <cellStyle name="Valore non valido 5 7" xfId="5096"/>
    <cellStyle name="Valore non valido 5 7 2" xfId="5097"/>
    <cellStyle name="Valore non valido 5 8" xfId="5098"/>
    <cellStyle name="Valore non valido 5 8 2" xfId="5099"/>
    <cellStyle name="Valore non valido 5 9" xfId="5100"/>
    <cellStyle name="Valore non valido 5 9 2" xfId="5101"/>
    <cellStyle name="Valore non valido 6" xfId="5102"/>
    <cellStyle name="Valore valido 2" xfId="5103"/>
    <cellStyle name="Valore valido 2 2" xfId="5104"/>
    <cellStyle name="Valore valido 2 2 2" xfId="5105"/>
    <cellStyle name="Valore valido 2 3" xfId="5106"/>
    <cellStyle name="Valore valido 2 3 2" xfId="5107"/>
    <cellStyle name="Valore valido 2 4" xfId="5108"/>
    <cellStyle name="Valore valido 3" xfId="5109"/>
    <cellStyle name="Valore valido 3 2" xfId="5110"/>
    <cellStyle name="Valore valido 3 2 2" xfId="5111"/>
    <cellStyle name="Valore valido 3 3" xfId="5112"/>
    <cellStyle name="Valore valido 4" xfId="5113"/>
    <cellStyle name="Valore valido 4 2" xfId="5114"/>
    <cellStyle name="Valore valido 4 2 2" xfId="5115"/>
    <cellStyle name="Valore valido 4 3" xfId="5116"/>
    <cellStyle name="Valore valido 5" xfId="5117"/>
    <cellStyle name="Valore valido 5 10" xfId="5118"/>
    <cellStyle name="Valore valido 5 10 2" xfId="5119"/>
    <cellStyle name="Valore valido 5 11" xfId="5120"/>
    <cellStyle name="Valore valido 5 12" xfId="5121"/>
    <cellStyle name="Valore valido 5 13" xfId="5122"/>
    <cellStyle name="Valore valido 5 14" xfId="5123"/>
    <cellStyle name="Valore valido 5 15" xfId="5124"/>
    <cellStyle name="Valore valido 5 16" xfId="5125"/>
    <cellStyle name="Valore valido 5 17" xfId="5126"/>
    <cellStyle name="Valore valido 5 18" xfId="5127"/>
    <cellStyle name="Valore valido 5 2" xfId="5128"/>
    <cellStyle name="Valore valido 5 2 2" xfId="5129"/>
    <cellStyle name="Valore valido 5 2 2 2" xfId="5130"/>
    <cellStyle name="Valore valido 5 2 3" xfId="5131"/>
    <cellStyle name="Valore valido 5 3" xfId="5132"/>
    <cellStyle name="Valore valido 5 3 2" xfId="5133"/>
    <cellStyle name="Valore valido 5 4" xfId="5134"/>
    <cellStyle name="Valore valido 5 4 2" xfId="5135"/>
    <cellStyle name="Valore valido 5 5" xfId="5136"/>
    <cellStyle name="Valore valido 5 5 2" xfId="5137"/>
    <cellStyle name="Valore valido 5 6" xfId="5138"/>
    <cellStyle name="Valore valido 5 6 2" xfId="5139"/>
    <cellStyle name="Valore valido 5 7" xfId="5140"/>
    <cellStyle name="Valore valido 5 7 2" xfId="5141"/>
    <cellStyle name="Valore valido 5 8" xfId="5142"/>
    <cellStyle name="Valore valido 5 8 2" xfId="5143"/>
    <cellStyle name="Valore valido 5 9" xfId="5144"/>
    <cellStyle name="Valore valido 5 9 2" xfId="5145"/>
    <cellStyle name="Valore valido 6" xfId="5146"/>
    <cellStyle name="Valuta (0)_% personale" xfId="5147"/>
    <cellStyle name="Valuta [0] 2" xfId="5148"/>
    <cellStyle name="Valuta [0] 2 2" xfId="5149"/>
    <cellStyle name="Valuta [0] 2 3" xfId="5150"/>
    <cellStyle name="Valuta [0] 2 4" xfId="5151"/>
    <cellStyle name="Valuta [0] 2 5" xfId="5152"/>
    <cellStyle name="Valuta [0] 2 6" xfId="5153"/>
    <cellStyle name="Valuta [0] 2 7" xfId="5154"/>
    <cellStyle name="Valuta [0] 3" xfId="5155"/>
    <cellStyle name="Valuta [0] 3 2" xfId="5156"/>
    <cellStyle name="Valuta [0] 4" xfId="5157"/>
    <cellStyle name="Valuta 2" xfId="5158"/>
    <cellStyle name="Valuta 2 2" xfId="5159"/>
    <cellStyle name="Valuta 3" xfId="5160"/>
    <cellStyle name="Valuta 4" xfId="5161"/>
    <cellStyle name="Warning Text" xfId="5162"/>
    <cellStyle name="Warning Text 2" xfId="5163"/>
    <cellStyle name="Warning Text 2 2" xfId="5164"/>
    <cellStyle name="Warning Text 3" xfId="516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66" Type="http://schemas.openxmlformats.org/officeDocument/2006/relationships/externalLink" Target="externalLinks/externalLink61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61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8698/Documents/Bilancio_2021/Bilancio/FS_2021-V1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tente/Downloads/file:/Fileserver/Documents%20and%20Settings/valentinig/Impostazioni%20locali/Temporary%20Internet%20Files/OLK2/Modello%20Ingegnerizzato%202.2%20(minsal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s%20and%20Settings\valentinig\Impostazioni%20locali\Temporary%20Internet%20Files\OLK2\Modello%20Ingegnerizzato%202.2%20(minsal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tente/Downloads/file:/Fileserver/Documents%20and%20Settings/angela.adduce/Impostazioni%20locali/Temporary%20Internet%20Files/OLK79/050711%20previsione%20quadro%20tendenziale%202806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s%20and%20Settings\angela.adduce\Impostazioni%20locali\Temporary%20Internet%20Files\OLK79\050711%20previsione%20quadro%20tendenziale%202806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tente/Downloads/file:/131.1.255.240/pugliese/works/Elaborazioni%20e%20statistiche/CE%20ESTESO%202001_2002_2003%20elaborazion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131.1.255.240\pugliese\works\Elaborazioni%20e%20statistiche\CE%20ESTESO%202001_2002_2003%20elaborazion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0VARI/BAT%20CORRENTE/DIEF/works/Elaborazioni%20e%20statistiche/CE%20ESTESO%202001_2002_2003%20elaborazion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0B033D3/CE%20ESTESO%202001_2002_2003%20elaborazion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AVORO/COVID_PROTEZIONE%20CIVILE/COVID%202020%20ULTIMI%20FILES/Rendicontazione_COVID_CNS_2020.v.0.1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tente/Downloads/file:/Fileserver/Simonetti/Modelli_CE_2006/CE_1&#176;trim_2006/CE_999_1&#176;trim_2006/Documenti/ARES/Rielaborazione%20bilancio%202003_CE_999_20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tente/Desktop/CE%201%20TRIM_2013/Simonetti/Modelli_CE_2006/CE_1&#176;trim_2006/CE_999_1&#176;trim_2006/Documenti/ARES/Rielaborazione%20bilancio%202003_CE_999_20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Simonetti\Modelli_CE_2006\CE_1&#176;trim_2006\CE_999_1&#176;trim_2006\Documenti\ARES\Rielaborazione%20bilancio%202003_CE_999_200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tente/Downloads/file:/131.1.255.240/pugliese/Documenti/Analisi%201998/Rendiconto%201998%20-%20Febbraio%202000/Rendiconto%209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131.1.255.240\pugliese\Documenti\Analisi%201998\Rendiconto%201998%20-%20Febbraio%202000\Rendiconto%209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Nuova%20cartella/Documenti/Analisi%201998/Rendiconto%201998%20-%20Febbraio%202000/Rendiconto%20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A79DB5B4/Rendiconto%209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tente/Downloads/file:/M:/muggeo%20salvataggi/RR%20ME%20VE%20SPTA%20PRODUT%20COMPARTO%202001/INCENTIVAZIONI%202001%20COMPARTO%20X%20MUGGEO%20ULTIM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M:\muggeo%20salvataggi\RR%20ME%20VE%20SPTA%20PRODUT%20COMPARTO%202001\INCENTIVAZIONI%202001%20COMPARTO%20X%20MUGGEO%20ULTIM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4F9EFD6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M:/muggeo%20salvataggi/RR%20ME%20VE%20SPTA%20PRODUT%20COMPARTO%202001/INCENTIVAZIONI%202001%20COMPARTO%20X%20MUGGEO%20ULTIM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tente/Downloads/file:/131.1.255.240/pugliese/Documents%20and%20Settings/TDIMATTEO/Desktop/Lavoro%20Nuovo%20PDC%202004/Bilancio%202001/Bilancio%20final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1.1.255.240\pugliese\Documents%20and%20Settings\TDIMATTEO\Desktop\Lavoro%20Nuovo%20PDC%202004\Bilancio%202001\Bilancio%20final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131.1.255.240\pugliese\Documents%20and%20Settings\TDIMATTEO\Desktop\Lavoro%20Nuovo%20PDC%202004\Bilancio%202001\Bilancio%20final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tente/Downloads/file:/Fileserver/Simonetti/Modelli_CE_2006/CE_1&#176;trim_2006/CE_999_1&#176;trim_2006/CE_MIN%202_%20TRIM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Simonetti\Modelli_CE_2006\CE_1&#176;trim_2006\CE_999_1&#176;trim_2006\CE_MIN%202_%20TR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Simonetti/Modelli_CE_2006/CE_1&#176;trim_2006/CE_999_1&#176;trim_2006/CE_MIN%202_%20TRI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7be86b656a6fc73/01_REGIONE%20PUGLIA/04_LINEE%20GUIDA%20REGIONALI/PIANO%20DEI%20CONTI%20UNIFICATO%20REGIONALE/PIANO%20DEI%20CONTI/Simonetti/Modelli_CE_2006/CE_1&#176;trim_2006/CE_999_1&#176;trim_2006/CE_MIN%202_%20TRI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H:/LAVORO/1_REGIONE%20PUGLIA/1_CONTROLLO%20DI%20GESTIONE/1_DIREZIONALE/ANGRAFICA%20AZIENDA_SSR_V.0.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tente\Downloads\file:\Fileserver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tente/Downloads/file:/Bfilippi/modello%20prev/Schema%202/Schema%20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Bfilippi\modello%20prev\Schema%202\Schema%2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Bfilippi/modello%20prev/Schema%202/Schema%2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7be86b656a6fc73/01_REGIONE%20PUGLIA/04_LINEE%20GUIDA%20REGIONALI/PIANO%20DEI%20CONTI%20UNIFICATO%20REGIONALE/PIANO%20DEI%20CONTI/Bfilippi/modello%20prev/Schema%202/Schema%2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831A0C1\Ipotesi%20riparto%202006-2009%20-%20050706%20-%20COSTRUZIONE%20CAPITOLI%20BILANCIO%20(3)%20-%20RIPARTO%202006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3D34308\Ipotesi%20riparto%202006-2009%20-%20050706%20-%20COSTRUZIONE%20CAPITOLI%20BILANCIO%20(3)%20-%20RIPARTO%20200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tente/Downloads/file:/Fileserver/Documenti/Sanit&#224;%202004/RIPARTO/Aggiornamento%20DICEMBRE%202004/Ipotesi%20riparto%202005-2007%2016%20dic%202004%20-%2088.19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130FB9E\Modello%20Ingegnerizzato%202.2%20(minsal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i\Sanit&#224;%202004\RIPARTO\Aggiornamento%20DICEMBRE%202004\Ipotesi%20riparto%202005-2007%2016%20dic%202004%20-%2088.19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~1\SFE87~1.GAR\IMPOST~1\Temp\Rar$DI09.422\Previsioni%202005\AGGIORMAMENTO%203.08.04\Ipotesi%20riparto%202005-2007.%203.08.04.al%20netto%20manovr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tente/Downloads/file:/Fileserver/documenti%20valentini/Documenti/Documenti/RIPARTO/2007/RIPARTO%20IPOTESI%202006-2008/Vincolate%2002-Agosto-05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i%20valentini\Documenti\Documenti\RIPARTO\2007\RIPARTO%20IPOTESI%202006-2008\Vincolate%2002-Agosto-05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i\hermes.morgavi\Documenti\modello%20previsione\Previsioni%20ufficiali\RPP%202006\050930%20previsione%20quadro%20programmatico%20190905%20-%20versione%20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tente/Downloads/file:/131.1.255.240/pugliese/Documents%20and%20Settings/irccs/Documenti/IRCCS%20Ist.%20Oncologico%20di%20Bari/BILANCI/BILANCI%202005/Preconsuntivo/File%20definitivi/Giunta%20Reg%207547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131.1.255.240\pugliese\Documents%20and%20Settings\irccs\Documenti\IRCCS%20Ist.%20Oncologico%20di%20Bari\BILANCI\BILANCI%202005\Preconsuntivo\File%20definitivi\Giunta%20Reg%207547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1.1.255.240\pugliese\PwCDati\CLIENTI\ONCOLOGICO\BUDGET\Budget%202003\Budget%20Rideterminato%202003\DOCUMENTI%20DEFINITIVI\Giunta%20Reg%207547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s%20and%20Settings\hmorgavi\Documenti\modello%20previsione\Previsioni%20ufficiali\Dpef%202005-2008\040803%20previsione%20quadro%20programmatico%2027%2007%2004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i\Regione%20Liguria\Liguria%20Ricerche\Modello%20Fiuggi\Ripartizione%20FSN\Rapporto%20finale\Modello%20Ingegnerizzato%202.2%20(minsal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veco"/>
      <sheetName val="PdC"/>
      <sheetName val="Foglio1"/>
      <sheetName val="Tabelle_sintesi x relaz."/>
      <sheetName val="Tabelle_dettaglio x relazione"/>
      <sheetName val="Personale"/>
      <sheetName val="Rendiconto"/>
      <sheetName val="CE Esteso"/>
      <sheetName val="CE Esteso (NEW)"/>
      <sheetName val="SP_Esteso"/>
      <sheetName val="SP A NSIS"/>
      <sheetName val="SP P NSIS"/>
      <sheetName val="CE_NSIS"/>
      <sheetName val="Stato Patrimoniale_118_2011"/>
      <sheetName val="CE 118_2011"/>
      <sheetName val="ALPI"/>
      <sheetName val="FFTT da ric"/>
    </sheetNames>
    <sheetDataSet>
      <sheetData sheetId="0"/>
      <sheetData sheetId="1">
        <row r="1791">
          <cell r="J1791">
            <v>-62154397.149999797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CEestes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4_INPUT_ASSEGNAZIONI 2020"/>
      <sheetName val="CE COVID_PREMIO"/>
      <sheetName val="REPORT_1"/>
      <sheetName val="REPORT_2"/>
      <sheetName val="REPORT_3"/>
      <sheetName val="REPORT_4"/>
      <sheetName val="REPORT_5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Ricavi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/>
      <sheetData sheetId="1"/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/>
      <sheetData sheetId="1"/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Foglio1"/>
      <sheetName val="INCENTIV2001"/>
      <sheetName val="TABELLE"/>
      <sheetName val="ceesteso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3">
          <cell r="A3" t="str">
            <v>Somma di Saldo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 refreshError="1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 refreshError="1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212"/>
  <sheetViews>
    <sheetView showGridLines="0" tabSelected="1" view="pageBreakPreview" zoomScale="90" zoomScaleNormal="100" zoomScaleSheetLayoutView="90" workbookViewId="0"/>
  </sheetViews>
  <sheetFormatPr defaultColWidth="3.28515625" defaultRowHeight="15.75"/>
  <cols>
    <col min="1" max="1" width="4.7109375" style="2" bestFit="1" customWidth="1"/>
    <col min="2" max="2" width="14.42578125" style="2" customWidth="1"/>
    <col min="3" max="3" width="1" style="2" customWidth="1"/>
    <col min="4" max="6" width="3.28515625" style="2" customWidth="1"/>
    <col min="7" max="7" width="3" style="2" customWidth="1"/>
    <col min="8" max="8" width="17.85546875" style="2" customWidth="1"/>
    <col min="9" max="9" width="1.85546875" style="2" customWidth="1"/>
    <col min="10" max="13" width="3.28515625" style="2" customWidth="1"/>
    <col min="14" max="14" width="1.85546875" style="2" customWidth="1"/>
    <col min="15" max="15" width="19.7109375" style="2" customWidth="1"/>
    <col min="16" max="16" width="1.85546875" style="2" customWidth="1"/>
    <col min="17" max="19" width="3" style="2" customWidth="1"/>
    <col min="20" max="20" width="4.42578125" style="2" customWidth="1"/>
    <col min="21" max="22" width="3" style="2" customWidth="1"/>
    <col min="23" max="32" width="3.28515625" style="2" customWidth="1"/>
    <col min="33" max="33" width="4.140625" style="2" customWidth="1"/>
    <col min="34" max="38" width="3.28515625" style="2" customWidth="1"/>
    <col min="39" max="39" width="6.7109375" style="6" customWidth="1"/>
    <col min="40" max="40" width="13.28515625" style="2" bestFit="1" customWidth="1"/>
    <col min="41" max="196" width="9.140625" style="2" customWidth="1"/>
    <col min="197" max="197" width="10.140625" style="2" customWidth="1"/>
    <col min="198" max="198" width="1" style="2" customWidth="1"/>
    <col min="199" max="201" width="3.28515625" style="2" customWidth="1"/>
    <col min="202" max="202" width="1.85546875" style="2" customWidth="1"/>
    <col min="203" max="203" width="17.85546875" style="2" customWidth="1"/>
    <col min="204" max="204" width="1.85546875" style="2" customWidth="1"/>
    <col min="205" max="207" width="3.28515625" style="2" customWidth="1"/>
    <col min="208" max="208" width="2.85546875" style="2" customWidth="1"/>
    <col min="209" max="209" width="1.85546875" style="2" customWidth="1"/>
    <col min="210" max="210" width="19.7109375" style="2" customWidth="1"/>
    <col min="211" max="211" width="1.85546875" style="2" customWidth="1"/>
    <col min="212" max="214" width="3" style="2" customWidth="1"/>
    <col min="215" max="215" width="4.42578125" style="2" customWidth="1"/>
    <col min="216" max="217" width="3" style="2" customWidth="1"/>
    <col min="218" max="223" width="3.28515625" style="2" customWidth="1"/>
    <col min="224" max="225" width="9.140625" style="2" customWidth="1"/>
    <col min="226" max="229" width="3.28515625" style="2" customWidth="1"/>
    <col min="230" max="230" width="4.140625" style="2" customWidth="1"/>
    <col min="231" max="231" width="1.7109375" style="2" customWidth="1"/>
    <col min="232" max="236" width="3.28515625" style="2"/>
    <col min="237" max="237" width="9.140625" style="2" customWidth="1"/>
    <col min="238" max="238" width="10.140625" style="2" customWidth="1"/>
    <col min="239" max="239" width="1" style="2" customWidth="1"/>
    <col min="240" max="242" width="3.28515625" style="2" customWidth="1"/>
    <col min="243" max="243" width="3" style="2" customWidth="1"/>
    <col min="244" max="244" width="17.85546875" style="2" customWidth="1"/>
    <col min="245" max="245" width="1.85546875" style="2" customWidth="1"/>
    <col min="246" max="248" width="3.28515625" style="2" customWidth="1"/>
    <col min="249" max="249" width="2.85546875" style="2" customWidth="1"/>
    <col min="250" max="250" width="1.85546875" style="2" customWidth="1"/>
    <col min="251" max="251" width="19.7109375" style="2" customWidth="1"/>
    <col min="252" max="252" width="1.85546875" style="2" customWidth="1"/>
    <col min="253" max="255" width="3" style="2" customWidth="1"/>
    <col min="256" max="256" width="4.42578125" style="2" customWidth="1"/>
    <col min="257" max="258" width="3" style="2" customWidth="1"/>
    <col min="259" max="263" width="3.28515625" style="2" customWidth="1"/>
    <col min="264" max="264" width="5.28515625" style="2" customWidth="1"/>
    <col min="265" max="268" width="3.28515625" style="2" customWidth="1"/>
    <col min="269" max="269" width="4.140625" style="2" customWidth="1"/>
    <col min="270" max="270" width="9.140625" style="2" customWidth="1"/>
    <col min="271" max="271" width="13.28515625" style="2" bestFit="1" customWidth="1"/>
    <col min="272" max="272" width="16" style="2" bestFit="1" customWidth="1"/>
    <col min="273" max="273" width="12.85546875" style="2" bestFit="1" customWidth="1"/>
    <col min="274" max="452" width="9.140625" style="2" customWidth="1"/>
    <col min="453" max="453" width="10.140625" style="2" customWidth="1"/>
    <col min="454" max="454" width="1" style="2" customWidth="1"/>
    <col min="455" max="457" width="3.28515625" style="2" customWidth="1"/>
    <col min="458" max="458" width="1.85546875" style="2" customWidth="1"/>
    <col min="459" max="459" width="17.85546875" style="2" customWidth="1"/>
    <col min="460" max="460" width="1.85546875" style="2" customWidth="1"/>
    <col min="461" max="463" width="3.28515625" style="2" customWidth="1"/>
    <col min="464" max="464" width="2.85546875" style="2" customWidth="1"/>
    <col min="465" max="465" width="1.85546875" style="2" customWidth="1"/>
    <col min="466" max="466" width="19.7109375" style="2" customWidth="1"/>
    <col min="467" max="467" width="1.85546875" style="2" customWidth="1"/>
    <col min="468" max="470" width="3" style="2" customWidth="1"/>
    <col min="471" max="471" width="4.42578125" style="2" customWidth="1"/>
    <col min="472" max="473" width="3" style="2" customWidth="1"/>
    <col min="474" max="479" width="3.28515625" style="2" customWidth="1"/>
    <col min="480" max="481" width="9.140625" style="2" customWidth="1"/>
    <col min="482" max="485" width="3.28515625" style="2" customWidth="1"/>
    <col min="486" max="486" width="4.140625" style="2" customWidth="1"/>
    <col min="487" max="487" width="1.7109375" style="2" customWidth="1"/>
    <col min="488" max="492" width="3.28515625" style="2"/>
    <col min="493" max="493" width="9.140625" style="2" customWidth="1"/>
    <col min="494" max="494" width="10.140625" style="2" customWidth="1"/>
    <col min="495" max="495" width="1" style="2" customWidth="1"/>
    <col min="496" max="498" width="3.28515625" style="2" customWidth="1"/>
    <col min="499" max="499" width="3" style="2" customWidth="1"/>
    <col min="500" max="500" width="17.85546875" style="2" customWidth="1"/>
    <col min="501" max="501" width="1.85546875" style="2" customWidth="1"/>
    <col min="502" max="504" width="3.28515625" style="2" customWidth="1"/>
    <col min="505" max="505" width="2.85546875" style="2" customWidth="1"/>
    <col min="506" max="506" width="1.85546875" style="2" customWidth="1"/>
    <col min="507" max="507" width="19.7109375" style="2" customWidth="1"/>
    <col min="508" max="508" width="1.85546875" style="2" customWidth="1"/>
    <col min="509" max="511" width="3" style="2" customWidth="1"/>
    <col min="512" max="512" width="4.42578125" style="2" customWidth="1"/>
    <col min="513" max="514" width="3" style="2" customWidth="1"/>
    <col min="515" max="519" width="3.28515625" style="2" customWidth="1"/>
    <col min="520" max="520" width="5.28515625" style="2" customWidth="1"/>
    <col min="521" max="524" width="3.28515625" style="2" customWidth="1"/>
    <col min="525" max="525" width="4.140625" style="2" customWidth="1"/>
    <col min="526" max="526" width="9.140625" style="2" customWidth="1"/>
    <col min="527" max="527" width="13.28515625" style="2" bestFit="1" customWidth="1"/>
    <col min="528" max="528" width="16" style="2" bestFit="1" customWidth="1"/>
    <col min="529" max="529" width="12.85546875" style="2" bestFit="1" customWidth="1"/>
    <col min="530" max="708" width="9.140625" style="2" customWidth="1"/>
    <col min="709" max="709" width="10.140625" style="2" customWidth="1"/>
    <col min="710" max="710" width="1" style="2" customWidth="1"/>
    <col min="711" max="713" width="3.28515625" style="2" customWidth="1"/>
    <col min="714" max="714" width="1.85546875" style="2" customWidth="1"/>
    <col min="715" max="715" width="17.85546875" style="2" customWidth="1"/>
    <col min="716" max="716" width="1.85546875" style="2" customWidth="1"/>
    <col min="717" max="719" width="3.28515625" style="2" customWidth="1"/>
    <col min="720" max="720" width="2.85546875" style="2" customWidth="1"/>
    <col min="721" max="721" width="1.85546875" style="2" customWidth="1"/>
    <col min="722" max="722" width="19.7109375" style="2" customWidth="1"/>
    <col min="723" max="723" width="1.85546875" style="2" customWidth="1"/>
    <col min="724" max="726" width="3" style="2" customWidth="1"/>
    <col min="727" max="727" width="4.42578125" style="2" customWidth="1"/>
    <col min="728" max="729" width="3" style="2" customWidth="1"/>
    <col min="730" max="735" width="3.28515625" style="2" customWidth="1"/>
    <col min="736" max="737" width="9.140625" style="2" customWidth="1"/>
    <col min="738" max="741" width="3.28515625" style="2" customWidth="1"/>
    <col min="742" max="742" width="4.140625" style="2" customWidth="1"/>
    <col min="743" max="743" width="1.7109375" style="2" customWidth="1"/>
    <col min="744" max="748" width="3.28515625" style="2"/>
    <col min="749" max="749" width="9.140625" style="2" customWidth="1"/>
    <col min="750" max="750" width="10.140625" style="2" customWidth="1"/>
    <col min="751" max="751" width="1" style="2" customWidth="1"/>
    <col min="752" max="754" width="3.28515625" style="2" customWidth="1"/>
    <col min="755" max="755" width="3" style="2" customWidth="1"/>
    <col min="756" max="756" width="17.85546875" style="2" customWidth="1"/>
    <col min="757" max="757" width="1.85546875" style="2" customWidth="1"/>
    <col min="758" max="760" width="3.28515625" style="2" customWidth="1"/>
    <col min="761" max="761" width="2.85546875" style="2" customWidth="1"/>
    <col min="762" max="762" width="1.85546875" style="2" customWidth="1"/>
    <col min="763" max="763" width="19.7109375" style="2" customWidth="1"/>
    <col min="764" max="764" width="1.85546875" style="2" customWidth="1"/>
    <col min="765" max="767" width="3" style="2" customWidth="1"/>
    <col min="768" max="768" width="4.42578125" style="2" customWidth="1"/>
    <col min="769" max="770" width="3" style="2" customWidth="1"/>
    <col min="771" max="775" width="3.28515625" style="2" customWidth="1"/>
    <col min="776" max="776" width="5.28515625" style="2" customWidth="1"/>
    <col min="777" max="780" width="3.28515625" style="2" customWidth="1"/>
    <col min="781" max="781" width="4.140625" style="2" customWidth="1"/>
    <col min="782" max="782" width="9.140625" style="2" customWidth="1"/>
    <col min="783" max="783" width="13.28515625" style="2" bestFit="1" customWidth="1"/>
    <col min="784" max="784" width="16" style="2" bestFit="1" customWidth="1"/>
    <col min="785" max="785" width="12.85546875" style="2" bestFit="1" customWidth="1"/>
    <col min="786" max="964" width="9.140625" style="2" customWidth="1"/>
    <col min="965" max="965" width="10.140625" style="2" customWidth="1"/>
    <col min="966" max="966" width="1" style="2" customWidth="1"/>
    <col min="967" max="969" width="3.28515625" style="2" customWidth="1"/>
    <col min="970" max="970" width="1.85546875" style="2" customWidth="1"/>
    <col min="971" max="971" width="17.85546875" style="2" customWidth="1"/>
    <col min="972" max="972" width="1.85546875" style="2" customWidth="1"/>
    <col min="973" max="975" width="3.28515625" style="2" customWidth="1"/>
    <col min="976" max="976" width="2.85546875" style="2" customWidth="1"/>
    <col min="977" max="977" width="1.85546875" style="2" customWidth="1"/>
    <col min="978" max="978" width="19.7109375" style="2" customWidth="1"/>
    <col min="979" max="979" width="1.85546875" style="2" customWidth="1"/>
    <col min="980" max="982" width="3" style="2" customWidth="1"/>
    <col min="983" max="983" width="4.42578125" style="2" customWidth="1"/>
    <col min="984" max="985" width="3" style="2" customWidth="1"/>
    <col min="986" max="991" width="3.28515625" style="2" customWidth="1"/>
    <col min="992" max="993" width="9.140625" style="2" customWidth="1"/>
    <col min="994" max="997" width="3.28515625" style="2" customWidth="1"/>
    <col min="998" max="998" width="4.140625" style="2" customWidth="1"/>
    <col min="999" max="999" width="1.7109375" style="2" customWidth="1"/>
    <col min="1000" max="1004" width="3.28515625" style="2"/>
    <col min="1005" max="1005" width="9.140625" style="2" customWidth="1"/>
    <col min="1006" max="1006" width="10.140625" style="2" customWidth="1"/>
    <col min="1007" max="1007" width="1" style="2" customWidth="1"/>
    <col min="1008" max="1010" width="3.28515625" style="2" customWidth="1"/>
    <col min="1011" max="1011" width="3" style="2" customWidth="1"/>
    <col min="1012" max="1012" width="17.85546875" style="2" customWidth="1"/>
    <col min="1013" max="1013" width="1.85546875" style="2" customWidth="1"/>
    <col min="1014" max="1016" width="3.28515625" style="2" customWidth="1"/>
    <col min="1017" max="1017" width="2.85546875" style="2" customWidth="1"/>
    <col min="1018" max="1018" width="1.85546875" style="2" customWidth="1"/>
    <col min="1019" max="1019" width="19.7109375" style="2" customWidth="1"/>
    <col min="1020" max="1020" width="1.85546875" style="2" customWidth="1"/>
    <col min="1021" max="1023" width="3" style="2" customWidth="1"/>
    <col min="1024" max="1024" width="4.42578125" style="2" customWidth="1"/>
    <col min="1025" max="1026" width="3" style="2" customWidth="1"/>
    <col min="1027" max="1031" width="3.28515625" style="2" customWidth="1"/>
    <col min="1032" max="1032" width="5.28515625" style="2" customWidth="1"/>
    <col min="1033" max="1036" width="3.28515625" style="2" customWidth="1"/>
    <col min="1037" max="1037" width="4.140625" style="2" customWidth="1"/>
    <col min="1038" max="1038" width="9.140625" style="2" customWidth="1"/>
    <col min="1039" max="1039" width="13.28515625" style="2" bestFit="1" customWidth="1"/>
    <col min="1040" max="1040" width="16" style="2" bestFit="1" customWidth="1"/>
    <col min="1041" max="1041" width="12.85546875" style="2" bestFit="1" customWidth="1"/>
    <col min="1042" max="1220" width="9.140625" style="2" customWidth="1"/>
    <col min="1221" max="1221" width="10.140625" style="2" customWidth="1"/>
    <col min="1222" max="1222" width="1" style="2" customWidth="1"/>
    <col min="1223" max="1225" width="3.28515625" style="2" customWidth="1"/>
    <col min="1226" max="1226" width="1.85546875" style="2" customWidth="1"/>
    <col min="1227" max="1227" width="17.85546875" style="2" customWidth="1"/>
    <col min="1228" max="1228" width="1.85546875" style="2" customWidth="1"/>
    <col min="1229" max="1231" width="3.28515625" style="2" customWidth="1"/>
    <col min="1232" max="1232" width="2.85546875" style="2" customWidth="1"/>
    <col min="1233" max="1233" width="1.85546875" style="2" customWidth="1"/>
    <col min="1234" max="1234" width="19.7109375" style="2" customWidth="1"/>
    <col min="1235" max="1235" width="1.85546875" style="2" customWidth="1"/>
    <col min="1236" max="1238" width="3" style="2" customWidth="1"/>
    <col min="1239" max="1239" width="4.42578125" style="2" customWidth="1"/>
    <col min="1240" max="1241" width="3" style="2" customWidth="1"/>
    <col min="1242" max="1247" width="3.28515625" style="2" customWidth="1"/>
    <col min="1248" max="1249" width="9.140625" style="2" customWidth="1"/>
    <col min="1250" max="1253" width="3.28515625" style="2" customWidth="1"/>
    <col min="1254" max="1254" width="4.140625" style="2" customWidth="1"/>
    <col min="1255" max="1255" width="1.7109375" style="2" customWidth="1"/>
    <col min="1256" max="1260" width="3.28515625" style="2"/>
    <col min="1261" max="1261" width="9.140625" style="2" customWidth="1"/>
    <col min="1262" max="1262" width="10.140625" style="2" customWidth="1"/>
    <col min="1263" max="1263" width="1" style="2" customWidth="1"/>
    <col min="1264" max="1266" width="3.28515625" style="2" customWidth="1"/>
    <col min="1267" max="1267" width="3" style="2" customWidth="1"/>
    <col min="1268" max="1268" width="17.85546875" style="2" customWidth="1"/>
    <col min="1269" max="1269" width="1.85546875" style="2" customWidth="1"/>
    <col min="1270" max="1272" width="3.28515625" style="2" customWidth="1"/>
    <col min="1273" max="1273" width="2.85546875" style="2" customWidth="1"/>
    <col min="1274" max="1274" width="1.85546875" style="2" customWidth="1"/>
    <col min="1275" max="1275" width="19.7109375" style="2" customWidth="1"/>
    <col min="1276" max="1276" width="1.85546875" style="2" customWidth="1"/>
    <col min="1277" max="1279" width="3" style="2" customWidth="1"/>
    <col min="1280" max="1280" width="4.42578125" style="2" customWidth="1"/>
    <col min="1281" max="1282" width="3" style="2" customWidth="1"/>
    <col min="1283" max="1287" width="3.28515625" style="2" customWidth="1"/>
    <col min="1288" max="1288" width="5.28515625" style="2" customWidth="1"/>
    <col min="1289" max="1292" width="3.28515625" style="2" customWidth="1"/>
    <col min="1293" max="1293" width="4.140625" style="2" customWidth="1"/>
    <col min="1294" max="1294" width="9.140625" style="2" customWidth="1"/>
    <col min="1295" max="1295" width="13.28515625" style="2" bestFit="1" customWidth="1"/>
    <col min="1296" max="1296" width="16" style="2" bestFit="1" customWidth="1"/>
    <col min="1297" max="1297" width="12.85546875" style="2" bestFit="1" customWidth="1"/>
    <col min="1298" max="1476" width="9.140625" style="2" customWidth="1"/>
    <col min="1477" max="1477" width="10.140625" style="2" customWidth="1"/>
    <col min="1478" max="1478" width="1" style="2" customWidth="1"/>
    <col min="1479" max="1481" width="3.28515625" style="2" customWidth="1"/>
    <col min="1482" max="1482" width="1.85546875" style="2" customWidth="1"/>
    <col min="1483" max="1483" width="17.85546875" style="2" customWidth="1"/>
    <col min="1484" max="1484" width="1.85546875" style="2" customWidth="1"/>
    <col min="1485" max="1487" width="3.28515625" style="2" customWidth="1"/>
    <col min="1488" max="1488" width="2.85546875" style="2" customWidth="1"/>
    <col min="1489" max="1489" width="1.85546875" style="2" customWidth="1"/>
    <col min="1490" max="1490" width="19.7109375" style="2" customWidth="1"/>
    <col min="1491" max="1491" width="1.85546875" style="2" customWidth="1"/>
    <col min="1492" max="1494" width="3" style="2" customWidth="1"/>
    <col min="1495" max="1495" width="4.42578125" style="2" customWidth="1"/>
    <col min="1496" max="1497" width="3" style="2" customWidth="1"/>
    <col min="1498" max="1503" width="3.28515625" style="2" customWidth="1"/>
    <col min="1504" max="1505" width="9.140625" style="2" customWidth="1"/>
    <col min="1506" max="1509" width="3.28515625" style="2" customWidth="1"/>
    <col min="1510" max="1510" width="4.140625" style="2" customWidth="1"/>
    <col min="1511" max="1511" width="1.7109375" style="2" customWidth="1"/>
    <col min="1512" max="1516" width="3.28515625" style="2"/>
    <col min="1517" max="1517" width="9.140625" style="2" customWidth="1"/>
    <col min="1518" max="1518" width="10.140625" style="2" customWidth="1"/>
    <col min="1519" max="1519" width="1" style="2" customWidth="1"/>
    <col min="1520" max="1522" width="3.28515625" style="2" customWidth="1"/>
    <col min="1523" max="1523" width="3" style="2" customWidth="1"/>
    <col min="1524" max="1524" width="17.85546875" style="2" customWidth="1"/>
    <col min="1525" max="1525" width="1.85546875" style="2" customWidth="1"/>
    <col min="1526" max="1528" width="3.28515625" style="2" customWidth="1"/>
    <col min="1529" max="1529" width="2.85546875" style="2" customWidth="1"/>
    <col min="1530" max="1530" width="1.85546875" style="2" customWidth="1"/>
    <col min="1531" max="1531" width="19.7109375" style="2" customWidth="1"/>
    <col min="1532" max="1532" width="1.85546875" style="2" customWidth="1"/>
    <col min="1533" max="1535" width="3" style="2" customWidth="1"/>
    <col min="1536" max="1536" width="4.42578125" style="2" customWidth="1"/>
    <col min="1537" max="1538" width="3" style="2" customWidth="1"/>
    <col min="1539" max="1543" width="3.28515625" style="2" customWidth="1"/>
    <col min="1544" max="1544" width="5.28515625" style="2" customWidth="1"/>
    <col min="1545" max="1548" width="3.28515625" style="2" customWidth="1"/>
    <col min="1549" max="1549" width="4.140625" style="2" customWidth="1"/>
    <col min="1550" max="1550" width="9.140625" style="2" customWidth="1"/>
    <col min="1551" max="1551" width="13.28515625" style="2" bestFit="1" customWidth="1"/>
    <col min="1552" max="1552" width="16" style="2" bestFit="1" customWidth="1"/>
    <col min="1553" max="1553" width="12.85546875" style="2" bestFit="1" customWidth="1"/>
    <col min="1554" max="1732" width="9.140625" style="2" customWidth="1"/>
    <col min="1733" max="1733" width="10.140625" style="2" customWidth="1"/>
    <col min="1734" max="1734" width="1" style="2" customWidth="1"/>
    <col min="1735" max="1737" width="3.28515625" style="2" customWidth="1"/>
    <col min="1738" max="1738" width="1.85546875" style="2" customWidth="1"/>
    <col min="1739" max="1739" width="17.85546875" style="2" customWidth="1"/>
    <col min="1740" max="1740" width="1.85546875" style="2" customWidth="1"/>
    <col min="1741" max="1743" width="3.28515625" style="2" customWidth="1"/>
    <col min="1744" max="1744" width="2.85546875" style="2" customWidth="1"/>
    <col min="1745" max="1745" width="1.85546875" style="2" customWidth="1"/>
    <col min="1746" max="1746" width="19.7109375" style="2" customWidth="1"/>
    <col min="1747" max="1747" width="1.85546875" style="2" customWidth="1"/>
    <col min="1748" max="1750" width="3" style="2" customWidth="1"/>
    <col min="1751" max="1751" width="4.42578125" style="2" customWidth="1"/>
    <col min="1752" max="1753" width="3" style="2" customWidth="1"/>
    <col min="1754" max="1759" width="3.28515625" style="2" customWidth="1"/>
    <col min="1760" max="1761" width="9.140625" style="2" customWidth="1"/>
    <col min="1762" max="1765" width="3.28515625" style="2" customWidth="1"/>
    <col min="1766" max="1766" width="4.140625" style="2" customWidth="1"/>
    <col min="1767" max="1767" width="1.7109375" style="2" customWidth="1"/>
    <col min="1768" max="1772" width="3.28515625" style="2"/>
    <col min="1773" max="1773" width="9.140625" style="2" customWidth="1"/>
    <col min="1774" max="1774" width="10.140625" style="2" customWidth="1"/>
    <col min="1775" max="1775" width="1" style="2" customWidth="1"/>
    <col min="1776" max="1778" width="3.28515625" style="2" customWidth="1"/>
    <col min="1779" max="1779" width="3" style="2" customWidth="1"/>
    <col min="1780" max="1780" width="17.85546875" style="2" customWidth="1"/>
    <col min="1781" max="1781" width="1.85546875" style="2" customWidth="1"/>
    <col min="1782" max="1784" width="3.28515625" style="2" customWidth="1"/>
    <col min="1785" max="1785" width="2.85546875" style="2" customWidth="1"/>
    <col min="1786" max="1786" width="1.85546875" style="2" customWidth="1"/>
    <col min="1787" max="1787" width="19.7109375" style="2" customWidth="1"/>
    <col min="1788" max="1788" width="1.85546875" style="2" customWidth="1"/>
    <col min="1789" max="1791" width="3" style="2" customWidth="1"/>
    <col min="1792" max="1792" width="4.42578125" style="2" customWidth="1"/>
    <col min="1793" max="1794" width="3" style="2" customWidth="1"/>
    <col min="1795" max="1799" width="3.28515625" style="2" customWidth="1"/>
    <col min="1800" max="1800" width="5.28515625" style="2" customWidth="1"/>
    <col min="1801" max="1804" width="3.28515625" style="2" customWidth="1"/>
    <col min="1805" max="1805" width="4.140625" style="2" customWidth="1"/>
    <col min="1806" max="1806" width="9.140625" style="2" customWidth="1"/>
    <col min="1807" max="1807" width="13.28515625" style="2" bestFit="1" customWidth="1"/>
    <col min="1808" max="1808" width="16" style="2" bestFit="1" customWidth="1"/>
    <col min="1809" max="1809" width="12.85546875" style="2" bestFit="1" customWidth="1"/>
    <col min="1810" max="1988" width="9.140625" style="2" customWidth="1"/>
    <col min="1989" max="1989" width="10.140625" style="2" customWidth="1"/>
    <col min="1990" max="1990" width="1" style="2" customWidth="1"/>
    <col min="1991" max="1993" width="3.28515625" style="2" customWidth="1"/>
    <col min="1994" max="1994" width="1.85546875" style="2" customWidth="1"/>
    <col min="1995" max="1995" width="17.85546875" style="2" customWidth="1"/>
    <col min="1996" max="1996" width="1.85546875" style="2" customWidth="1"/>
    <col min="1997" max="1999" width="3.28515625" style="2" customWidth="1"/>
    <col min="2000" max="2000" width="2.85546875" style="2" customWidth="1"/>
    <col min="2001" max="2001" width="1.85546875" style="2" customWidth="1"/>
    <col min="2002" max="2002" width="19.7109375" style="2" customWidth="1"/>
    <col min="2003" max="2003" width="1.85546875" style="2" customWidth="1"/>
    <col min="2004" max="2006" width="3" style="2" customWidth="1"/>
    <col min="2007" max="2007" width="4.42578125" style="2" customWidth="1"/>
    <col min="2008" max="2009" width="3" style="2" customWidth="1"/>
    <col min="2010" max="2015" width="3.28515625" style="2" customWidth="1"/>
    <col min="2016" max="2017" width="9.140625" style="2" customWidth="1"/>
    <col min="2018" max="2021" width="3.28515625" style="2" customWidth="1"/>
    <col min="2022" max="2022" width="4.140625" style="2" customWidth="1"/>
    <col min="2023" max="2023" width="1.7109375" style="2" customWidth="1"/>
    <col min="2024" max="2028" width="3.28515625" style="2"/>
    <col min="2029" max="2029" width="9.140625" style="2" customWidth="1"/>
    <col min="2030" max="2030" width="10.140625" style="2" customWidth="1"/>
    <col min="2031" max="2031" width="1" style="2" customWidth="1"/>
    <col min="2032" max="2034" width="3.28515625" style="2" customWidth="1"/>
    <col min="2035" max="2035" width="3" style="2" customWidth="1"/>
    <col min="2036" max="2036" width="17.85546875" style="2" customWidth="1"/>
    <col min="2037" max="2037" width="1.85546875" style="2" customWidth="1"/>
    <col min="2038" max="2040" width="3.28515625" style="2" customWidth="1"/>
    <col min="2041" max="2041" width="2.85546875" style="2" customWidth="1"/>
    <col min="2042" max="2042" width="1.85546875" style="2" customWidth="1"/>
    <col min="2043" max="2043" width="19.7109375" style="2" customWidth="1"/>
    <col min="2044" max="2044" width="1.85546875" style="2" customWidth="1"/>
    <col min="2045" max="2047" width="3" style="2" customWidth="1"/>
    <col min="2048" max="2048" width="4.42578125" style="2" customWidth="1"/>
    <col min="2049" max="2050" width="3" style="2" customWidth="1"/>
    <col min="2051" max="2055" width="3.28515625" style="2" customWidth="1"/>
    <col min="2056" max="2056" width="5.28515625" style="2" customWidth="1"/>
    <col min="2057" max="2060" width="3.28515625" style="2" customWidth="1"/>
    <col min="2061" max="2061" width="4.140625" style="2" customWidth="1"/>
    <col min="2062" max="2062" width="9.140625" style="2" customWidth="1"/>
    <col min="2063" max="2063" width="13.28515625" style="2" bestFit="1" customWidth="1"/>
    <col min="2064" max="2064" width="16" style="2" bestFit="1" customWidth="1"/>
    <col min="2065" max="2065" width="12.85546875" style="2" bestFit="1" customWidth="1"/>
    <col min="2066" max="2244" width="9.140625" style="2" customWidth="1"/>
    <col min="2245" max="2245" width="10.140625" style="2" customWidth="1"/>
    <col min="2246" max="2246" width="1" style="2" customWidth="1"/>
    <col min="2247" max="2249" width="3.28515625" style="2" customWidth="1"/>
    <col min="2250" max="2250" width="1.85546875" style="2" customWidth="1"/>
    <col min="2251" max="2251" width="17.85546875" style="2" customWidth="1"/>
    <col min="2252" max="2252" width="1.85546875" style="2" customWidth="1"/>
    <col min="2253" max="2255" width="3.28515625" style="2" customWidth="1"/>
    <col min="2256" max="2256" width="2.85546875" style="2" customWidth="1"/>
    <col min="2257" max="2257" width="1.85546875" style="2" customWidth="1"/>
    <col min="2258" max="2258" width="19.7109375" style="2" customWidth="1"/>
    <col min="2259" max="2259" width="1.85546875" style="2" customWidth="1"/>
    <col min="2260" max="2262" width="3" style="2" customWidth="1"/>
    <col min="2263" max="2263" width="4.42578125" style="2" customWidth="1"/>
    <col min="2264" max="2265" width="3" style="2" customWidth="1"/>
    <col min="2266" max="2271" width="3.28515625" style="2" customWidth="1"/>
    <col min="2272" max="2273" width="9.140625" style="2" customWidth="1"/>
    <col min="2274" max="2277" width="3.28515625" style="2" customWidth="1"/>
    <col min="2278" max="2278" width="4.140625" style="2" customWidth="1"/>
    <col min="2279" max="2279" width="1.7109375" style="2" customWidth="1"/>
    <col min="2280" max="2284" width="3.28515625" style="2"/>
    <col min="2285" max="2285" width="9.140625" style="2" customWidth="1"/>
    <col min="2286" max="2286" width="10.140625" style="2" customWidth="1"/>
    <col min="2287" max="2287" width="1" style="2" customWidth="1"/>
    <col min="2288" max="2290" width="3.28515625" style="2" customWidth="1"/>
    <col min="2291" max="2291" width="3" style="2" customWidth="1"/>
    <col min="2292" max="2292" width="17.85546875" style="2" customWidth="1"/>
    <col min="2293" max="2293" width="1.85546875" style="2" customWidth="1"/>
    <col min="2294" max="2296" width="3.28515625" style="2" customWidth="1"/>
    <col min="2297" max="2297" width="2.85546875" style="2" customWidth="1"/>
    <col min="2298" max="2298" width="1.85546875" style="2" customWidth="1"/>
    <col min="2299" max="2299" width="19.7109375" style="2" customWidth="1"/>
    <col min="2300" max="2300" width="1.85546875" style="2" customWidth="1"/>
    <col min="2301" max="2303" width="3" style="2" customWidth="1"/>
    <col min="2304" max="2304" width="4.42578125" style="2" customWidth="1"/>
    <col min="2305" max="2306" width="3" style="2" customWidth="1"/>
    <col min="2307" max="2311" width="3.28515625" style="2" customWidth="1"/>
    <col min="2312" max="2312" width="5.28515625" style="2" customWidth="1"/>
    <col min="2313" max="2316" width="3.28515625" style="2" customWidth="1"/>
    <col min="2317" max="2317" width="4.140625" style="2" customWidth="1"/>
    <col min="2318" max="2318" width="9.140625" style="2" customWidth="1"/>
    <col min="2319" max="2319" width="13.28515625" style="2" bestFit="1" customWidth="1"/>
    <col min="2320" max="2320" width="16" style="2" bestFit="1" customWidth="1"/>
    <col min="2321" max="2321" width="12.85546875" style="2" bestFit="1" customWidth="1"/>
    <col min="2322" max="2500" width="9.140625" style="2" customWidth="1"/>
    <col min="2501" max="2501" width="10.140625" style="2" customWidth="1"/>
    <col min="2502" max="2502" width="1" style="2" customWidth="1"/>
    <col min="2503" max="2505" width="3.28515625" style="2" customWidth="1"/>
    <col min="2506" max="2506" width="1.85546875" style="2" customWidth="1"/>
    <col min="2507" max="2507" width="17.85546875" style="2" customWidth="1"/>
    <col min="2508" max="2508" width="1.85546875" style="2" customWidth="1"/>
    <col min="2509" max="2511" width="3.28515625" style="2" customWidth="1"/>
    <col min="2512" max="2512" width="2.85546875" style="2" customWidth="1"/>
    <col min="2513" max="2513" width="1.85546875" style="2" customWidth="1"/>
    <col min="2514" max="2514" width="19.7109375" style="2" customWidth="1"/>
    <col min="2515" max="2515" width="1.85546875" style="2" customWidth="1"/>
    <col min="2516" max="2518" width="3" style="2" customWidth="1"/>
    <col min="2519" max="2519" width="4.42578125" style="2" customWidth="1"/>
    <col min="2520" max="2521" width="3" style="2" customWidth="1"/>
    <col min="2522" max="2527" width="3.28515625" style="2" customWidth="1"/>
    <col min="2528" max="2529" width="9.140625" style="2" customWidth="1"/>
    <col min="2530" max="2533" width="3.28515625" style="2" customWidth="1"/>
    <col min="2534" max="2534" width="4.140625" style="2" customWidth="1"/>
    <col min="2535" max="2535" width="1.7109375" style="2" customWidth="1"/>
    <col min="2536" max="2540" width="3.28515625" style="2"/>
    <col min="2541" max="2541" width="9.140625" style="2" customWidth="1"/>
    <col min="2542" max="2542" width="10.140625" style="2" customWidth="1"/>
    <col min="2543" max="2543" width="1" style="2" customWidth="1"/>
    <col min="2544" max="2546" width="3.28515625" style="2" customWidth="1"/>
    <col min="2547" max="2547" width="3" style="2" customWidth="1"/>
    <col min="2548" max="2548" width="17.85546875" style="2" customWidth="1"/>
    <col min="2549" max="2549" width="1.85546875" style="2" customWidth="1"/>
    <col min="2550" max="2552" width="3.28515625" style="2" customWidth="1"/>
    <col min="2553" max="2553" width="2.85546875" style="2" customWidth="1"/>
    <col min="2554" max="2554" width="1.85546875" style="2" customWidth="1"/>
    <col min="2555" max="2555" width="19.7109375" style="2" customWidth="1"/>
    <col min="2556" max="2556" width="1.85546875" style="2" customWidth="1"/>
    <col min="2557" max="2559" width="3" style="2" customWidth="1"/>
    <col min="2560" max="2560" width="4.42578125" style="2" customWidth="1"/>
    <col min="2561" max="2562" width="3" style="2" customWidth="1"/>
    <col min="2563" max="2567" width="3.28515625" style="2" customWidth="1"/>
    <col min="2568" max="2568" width="5.28515625" style="2" customWidth="1"/>
    <col min="2569" max="2572" width="3.28515625" style="2" customWidth="1"/>
    <col min="2573" max="2573" width="4.140625" style="2" customWidth="1"/>
    <col min="2574" max="2574" width="9.140625" style="2" customWidth="1"/>
    <col min="2575" max="2575" width="13.28515625" style="2" bestFit="1" customWidth="1"/>
    <col min="2576" max="2576" width="16" style="2" bestFit="1" customWidth="1"/>
    <col min="2577" max="2577" width="12.85546875" style="2" bestFit="1" customWidth="1"/>
    <col min="2578" max="2756" width="9.140625" style="2" customWidth="1"/>
    <col min="2757" max="2757" width="10.140625" style="2" customWidth="1"/>
    <col min="2758" max="2758" width="1" style="2" customWidth="1"/>
    <col min="2759" max="2761" width="3.28515625" style="2" customWidth="1"/>
    <col min="2762" max="2762" width="1.85546875" style="2" customWidth="1"/>
    <col min="2763" max="2763" width="17.85546875" style="2" customWidth="1"/>
    <col min="2764" max="2764" width="1.85546875" style="2" customWidth="1"/>
    <col min="2765" max="2767" width="3.28515625" style="2" customWidth="1"/>
    <col min="2768" max="2768" width="2.85546875" style="2" customWidth="1"/>
    <col min="2769" max="2769" width="1.85546875" style="2" customWidth="1"/>
    <col min="2770" max="2770" width="19.7109375" style="2" customWidth="1"/>
    <col min="2771" max="2771" width="1.85546875" style="2" customWidth="1"/>
    <col min="2772" max="2774" width="3" style="2" customWidth="1"/>
    <col min="2775" max="2775" width="4.42578125" style="2" customWidth="1"/>
    <col min="2776" max="2777" width="3" style="2" customWidth="1"/>
    <col min="2778" max="2783" width="3.28515625" style="2" customWidth="1"/>
    <col min="2784" max="2785" width="9.140625" style="2" customWidth="1"/>
    <col min="2786" max="2789" width="3.28515625" style="2" customWidth="1"/>
    <col min="2790" max="2790" width="4.140625" style="2" customWidth="1"/>
    <col min="2791" max="2791" width="1.7109375" style="2" customWidth="1"/>
    <col min="2792" max="2796" width="3.28515625" style="2"/>
    <col min="2797" max="2797" width="9.140625" style="2" customWidth="1"/>
    <col min="2798" max="2798" width="10.140625" style="2" customWidth="1"/>
    <col min="2799" max="2799" width="1" style="2" customWidth="1"/>
    <col min="2800" max="2802" width="3.28515625" style="2" customWidth="1"/>
    <col min="2803" max="2803" width="3" style="2" customWidth="1"/>
    <col min="2804" max="2804" width="17.85546875" style="2" customWidth="1"/>
    <col min="2805" max="2805" width="1.85546875" style="2" customWidth="1"/>
    <col min="2806" max="2808" width="3.28515625" style="2" customWidth="1"/>
    <col min="2809" max="2809" width="2.85546875" style="2" customWidth="1"/>
    <col min="2810" max="2810" width="1.85546875" style="2" customWidth="1"/>
    <col min="2811" max="2811" width="19.7109375" style="2" customWidth="1"/>
    <col min="2812" max="2812" width="1.85546875" style="2" customWidth="1"/>
    <col min="2813" max="2815" width="3" style="2" customWidth="1"/>
    <col min="2816" max="2816" width="4.42578125" style="2" customWidth="1"/>
    <col min="2817" max="2818" width="3" style="2" customWidth="1"/>
    <col min="2819" max="2823" width="3.28515625" style="2" customWidth="1"/>
    <col min="2824" max="2824" width="5.28515625" style="2" customWidth="1"/>
    <col min="2825" max="2828" width="3.28515625" style="2" customWidth="1"/>
    <col min="2829" max="2829" width="4.140625" style="2" customWidth="1"/>
    <col min="2830" max="2830" width="9.140625" style="2" customWidth="1"/>
    <col min="2831" max="2831" width="13.28515625" style="2" bestFit="1" customWidth="1"/>
    <col min="2832" max="2832" width="16" style="2" bestFit="1" customWidth="1"/>
    <col min="2833" max="2833" width="12.85546875" style="2" bestFit="1" customWidth="1"/>
    <col min="2834" max="3012" width="9.140625" style="2" customWidth="1"/>
    <col min="3013" max="3013" width="10.140625" style="2" customWidth="1"/>
    <col min="3014" max="3014" width="1" style="2" customWidth="1"/>
    <col min="3015" max="3017" width="3.28515625" style="2" customWidth="1"/>
    <col min="3018" max="3018" width="1.85546875" style="2" customWidth="1"/>
    <col min="3019" max="3019" width="17.85546875" style="2" customWidth="1"/>
    <col min="3020" max="3020" width="1.85546875" style="2" customWidth="1"/>
    <col min="3021" max="3023" width="3.28515625" style="2" customWidth="1"/>
    <col min="3024" max="3024" width="2.85546875" style="2" customWidth="1"/>
    <col min="3025" max="3025" width="1.85546875" style="2" customWidth="1"/>
    <col min="3026" max="3026" width="19.7109375" style="2" customWidth="1"/>
    <col min="3027" max="3027" width="1.85546875" style="2" customWidth="1"/>
    <col min="3028" max="3030" width="3" style="2" customWidth="1"/>
    <col min="3031" max="3031" width="4.42578125" style="2" customWidth="1"/>
    <col min="3032" max="3033" width="3" style="2" customWidth="1"/>
    <col min="3034" max="3039" width="3.28515625" style="2" customWidth="1"/>
    <col min="3040" max="3041" width="9.140625" style="2" customWidth="1"/>
    <col min="3042" max="3045" width="3.28515625" style="2" customWidth="1"/>
    <col min="3046" max="3046" width="4.140625" style="2" customWidth="1"/>
    <col min="3047" max="3047" width="1.7109375" style="2" customWidth="1"/>
    <col min="3048" max="3052" width="3.28515625" style="2"/>
    <col min="3053" max="3053" width="9.140625" style="2" customWidth="1"/>
    <col min="3054" max="3054" width="10.140625" style="2" customWidth="1"/>
    <col min="3055" max="3055" width="1" style="2" customWidth="1"/>
    <col min="3056" max="3058" width="3.28515625" style="2" customWidth="1"/>
    <col min="3059" max="3059" width="3" style="2" customWidth="1"/>
    <col min="3060" max="3060" width="17.85546875" style="2" customWidth="1"/>
    <col min="3061" max="3061" width="1.85546875" style="2" customWidth="1"/>
    <col min="3062" max="3064" width="3.28515625" style="2" customWidth="1"/>
    <col min="3065" max="3065" width="2.85546875" style="2" customWidth="1"/>
    <col min="3066" max="3066" width="1.85546875" style="2" customWidth="1"/>
    <col min="3067" max="3067" width="19.7109375" style="2" customWidth="1"/>
    <col min="3068" max="3068" width="1.85546875" style="2" customWidth="1"/>
    <col min="3069" max="3071" width="3" style="2" customWidth="1"/>
    <col min="3072" max="3072" width="4.42578125" style="2" customWidth="1"/>
    <col min="3073" max="3074" width="3" style="2" customWidth="1"/>
    <col min="3075" max="3079" width="3.28515625" style="2" customWidth="1"/>
    <col min="3080" max="3080" width="5.28515625" style="2" customWidth="1"/>
    <col min="3081" max="3084" width="3.28515625" style="2" customWidth="1"/>
    <col min="3085" max="3085" width="4.140625" style="2" customWidth="1"/>
    <col min="3086" max="3086" width="9.140625" style="2" customWidth="1"/>
    <col min="3087" max="3087" width="13.28515625" style="2" bestFit="1" customWidth="1"/>
    <col min="3088" max="3088" width="16" style="2" bestFit="1" customWidth="1"/>
    <col min="3089" max="3089" width="12.85546875" style="2" bestFit="1" customWidth="1"/>
    <col min="3090" max="3268" width="9.140625" style="2" customWidth="1"/>
    <col min="3269" max="3269" width="10.140625" style="2" customWidth="1"/>
    <col min="3270" max="3270" width="1" style="2" customWidth="1"/>
    <col min="3271" max="3273" width="3.28515625" style="2" customWidth="1"/>
    <col min="3274" max="3274" width="1.85546875" style="2" customWidth="1"/>
    <col min="3275" max="3275" width="17.85546875" style="2" customWidth="1"/>
    <col min="3276" max="3276" width="1.85546875" style="2" customWidth="1"/>
    <col min="3277" max="3279" width="3.28515625" style="2" customWidth="1"/>
    <col min="3280" max="3280" width="2.85546875" style="2" customWidth="1"/>
    <col min="3281" max="3281" width="1.85546875" style="2" customWidth="1"/>
    <col min="3282" max="3282" width="19.7109375" style="2" customWidth="1"/>
    <col min="3283" max="3283" width="1.85546875" style="2" customWidth="1"/>
    <col min="3284" max="3286" width="3" style="2" customWidth="1"/>
    <col min="3287" max="3287" width="4.42578125" style="2" customWidth="1"/>
    <col min="3288" max="3289" width="3" style="2" customWidth="1"/>
    <col min="3290" max="3295" width="3.28515625" style="2" customWidth="1"/>
    <col min="3296" max="3297" width="9.140625" style="2" customWidth="1"/>
    <col min="3298" max="3301" width="3.28515625" style="2" customWidth="1"/>
    <col min="3302" max="3302" width="4.140625" style="2" customWidth="1"/>
    <col min="3303" max="3303" width="1.7109375" style="2" customWidth="1"/>
    <col min="3304" max="3308" width="3.28515625" style="2"/>
    <col min="3309" max="3309" width="9.140625" style="2" customWidth="1"/>
    <col min="3310" max="3310" width="10.140625" style="2" customWidth="1"/>
    <col min="3311" max="3311" width="1" style="2" customWidth="1"/>
    <col min="3312" max="3314" width="3.28515625" style="2" customWidth="1"/>
    <col min="3315" max="3315" width="3" style="2" customWidth="1"/>
    <col min="3316" max="3316" width="17.85546875" style="2" customWidth="1"/>
    <col min="3317" max="3317" width="1.85546875" style="2" customWidth="1"/>
    <col min="3318" max="3320" width="3.28515625" style="2" customWidth="1"/>
    <col min="3321" max="3321" width="2.85546875" style="2" customWidth="1"/>
    <col min="3322" max="3322" width="1.85546875" style="2" customWidth="1"/>
    <col min="3323" max="3323" width="19.7109375" style="2" customWidth="1"/>
    <col min="3324" max="3324" width="1.85546875" style="2" customWidth="1"/>
    <col min="3325" max="3327" width="3" style="2" customWidth="1"/>
    <col min="3328" max="3328" width="4.42578125" style="2" customWidth="1"/>
    <col min="3329" max="3330" width="3" style="2" customWidth="1"/>
    <col min="3331" max="3335" width="3.28515625" style="2" customWidth="1"/>
    <col min="3336" max="3336" width="5.28515625" style="2" customWidth="1"/>
    <col min="3337" max="3340" width="3.28515625" style="2" customWidth="1"/>
    <col min="3341" max="3341" width="4.140625" style="2" customWidth="1"/>
    <col min="3342" max="3342" width="9.140625" style="2" customWidth="1"/>
    <col min="3343" max="3343" width="13.28515625" style="2" bestFit="1" customWidth="1"/>
    <col min="3344" max="3344" width="16" style="2" bestFit="1" customWidth="1"/>
    <col min="3345" max="3345" width="12.85546875" style="2" bestFit="1" customWidth="1"/>
    <col min="3346" max="3524" width="9.140625" style="2" customWidth="1"/>
    <col min="3525" max="3525" width="10.140625" style="2" customWidth="1"/>
    <col min="3526" max="3526" width="1" style="2" customWidth="1"/>
    <col min="3527" max="3529" width="3.28515625" style="2" customWidth="1"/>
    <col min="3530" max="3530" width="1.85546875" style="2" customWidth="1"/>
    <col min="3531" max="3531" width="17.85546875" style="2" customWidth="1"/>
    <col min="3532" max="3532" width="1.85546875" style="2" customWidth="1"/>
    <col min="3533" max="3535" width="3.28515625" style="2" customWidth="1"/>
    <col min="3536" max="3536" width="2.85546875" style="2" customWidth="1"/>
    <col min="3537" max="3537" width="1.85546875" style="2" customWidth="1"/>
    <col min="3538" max="3538" width="19.7109375" style="2" customWidth="1"/>
    <col min="3539" max="3539" width="1.85546875" style="2" customWidth="1"/>
    <col min="3540" max="3542" width="3" style="2" customWidth="1"/>
    <col min="3543" max="3543" width="4.42578125" style="2" customWidth="1"/>
    <col min="3544" max="3545" width="3" style="2" customWidth="1"/>
    <col min="3546" max="3551" width="3.28515625" style="2" customWidth="1"/>
    <col min="3552" max="3553" width="9.140625" style="2" customWidth="1"/>
    <col min="3554" max="3557" width="3.28515625" style="2" customWidth="1"/>
    <col min="3558" max="3558" width="4.140625" style="2" customWidth="1"/>
    <col min="3559" max="3559" width="1.7109375" style="2" customWidth="1"/>
    <col min="3560" max="3564" width="3.28515625" style="2"/>
    <col min="3565" max="3565" width="9.140625" style="2" customWidth="1"/>
    <col min="3566" max="3566" width="10.140625" style="2" customWidth="1"/>
    <col min="3567" max="3567" width="1" style="2" customWidth="1"/>
    <col min="3568" max="3570" width="3.28515625" style="2" customWidth="1"/>
    <col min="3571" max="3571" width="3" style="2" customWidth="1"/>
    <col min="3572" max="3572" width="17.85546875" style="2" customWidth="1"/>
    <col min="3573" max="3573" width="1.85546875" style="2" customWidth="1"/>
    <col min="3574" max="3576" width="3.28515625" style="2" customWidth="1"/>
    <col min="3577" max="3577" width="2.85546875" style="2" customWidth="1"/>
    <col min="3578" max="3578" width="1.85546875" style="2" customWidth="1"/>
    <col min="3579" max="3579" width="19.7109375" style="2" customWidth="1"/>
    <col min="3580" max="3580" width="1.85546875" style="2" customWidth="1"/>
    <col min="3581" max="3583" width="3" style="2" customWidth="1"/>
    <col min="3584" max="3584" width="4.42578125" style="2" customWidth="1"/>
    <col min="3585" max="3586" width="3" style="2" customWidth="1"/>
    <col min="3587" max="3591" width="3.28515625" style="2" customWidth="1"/>
    <col min="3592" max="3592" width="5.28515625" style="2" customWidth="1"/>
    <col min="3593" max="3596" width="3.28515625" style="2" customWidth="1"/>
    <col min="3597" max="3597" width="4.140625" style="2" customWidth="1"/>
    <col min="3598" max="3598" width="9.140625" style="2" customWidth="1"/>
    <col min="3599" max="3599" width="13.28515625" style="2" bestFit="1" customWidth="1"/>
    <col min="3600" max="3600" width="16" style="2" bestFit="1" customWidth="1"/>
    <col min="3601" max="3601" width="12.85546875" style="2" bestFit="1" customWidth="1"/>
    <col min="3602" max="3780" width="9.140625" style="2" customWidth="1"/>
    <col min="3781" max="3781" width="10.140625" style="2" customWidth="1"/>
    <col min="3782" max="3782" width="1" style="2" customWidth="1"/>
    <col min="3783" max="3785" width="3.28515625" style="2" customWidth="1"/>
    <col min="3786" max="3786" width="1.85546875" style="2" customWidth="1"/>
    <col min="3787" max="3787" width="17.85546875" style="2" customWidth="1"/>
    <col min="3788" max="3788" width="1.85546875" style="2" customWidth="1"/>
    <col min="3789" max="3791" width="3.28515625" style="2" customWidth="1"/>
    <col min="3792" max="3792" width="2.85546875" style="2" customWidth="1"/>
    <col min="3793" max="3793" width="1.85546875" style="2" customWidth="1"/>
    <col min="3794" max="3794" width="19.7109375" style="2" customWidth="1"/>
    <col min="3795" max="3795" width="1.85546875" style="2" customWidth="1"/>
    <col min="3796" max="3798" width="3" style="2" customWidth="1"/>
    <col min="3799" max="3799" width="4.42578125" style="2" customWidth="1"/>
    <col min="3800" max="3801" width="3" style="2" customWidth="1"/>
    <col min="3802" max="3807" width="3.28515625" style="2" customWidth="1"/>
    <col min="3808" max="3809" width="9.140625" style="2" customWidth="1"/>
    <col min="3810" max="3813" width="3.28515625" style="2" customWidth="1"/>
    <col min="3814" max="3814" width="4.140625" style="2" customWidth="1"/>
    <col min="3815" max="3815" width="1.7109375" style="2" customWidth="1"/>
    <col min="3816" max="3820" width="3.28515625" style="2"/>
    <col min="3821" max="3821" width="9.140625" style="2" customWidth="1"/>
    <col min="3822" max="3822" width="10.140625" style="2" customWidth="1"/>
    <col min="3823" max="3823" width="1" style="2" customWidth="1"/>
    <col min="3824" max="3826" width="3.28515625" style="2" customWidth="1"/>
    <col min="3827" max="3827" width="3" style="2" customWidth="1"/>
    <col min="3828" max="3828" width="17.85546875" style="2" customWidth="1"/>
    <col min="3829" max="3829" width="1.85546875" style="2" customWidth="1"/>
    <col min="3830" max="3832" width="3.28515625" style="2" customWidth="1"/>
    <col min="3833" max="3833" width="2.85546875" style="2" customWidth="1"/>
    <col min="3834" max="3834" width="1.85546875" style="2" customWidth="1"/>
    <col min="3835" max="3835" width="19.7109375" style="2" customWidth="1"/>
    <col min="3836" max="3836" width="1.85546875" style="2" customWidth="1"/>
    <col min="3837" max="3839" width="3" style="2" customWidth="1"/>
    <col min="3840" max="3840" width="4.42578125" style="2" customWidth="1"/>
    <col min="3841" max="3842" width="3" style="2" customWidth="1"/>
    <col min="3843" max="3847" width="3.28515625" style="2" customWidth="1"/>
    <col min="3848" max="3848" width="5.28515625" style="2" customWidth="1"/>
    <col min="3849" max="3852" width="3.28515625" style="2" customWidth="1"/>
    <col min="3853" max="3853" width="4.140625" style="2" customWidth="1"/>
    <col min="3854" max="3854" width="9.140625" style="2" customWidth="1"/>
    <col min="3855" max="3855" width="13.28515625" style="2" bestFit="1" customWidth="1"/>
    <col min="3856" max="3856" width="16" style="2" bestFit="1" customWidth="1"/>
    <col min="3857" max="3857" width="12.85546875" style="2" bestFit="1" customWidth="1"/>
    <col min="3858" max="4036" width="9.140625" style="2" customWidth="1"/>
    <col min="4037" max="4037" width="10.140625" style="2" customWidth="1"/>
    <col min="4038" max="4038" width="1" style="2" customWidth="1"/>
    <col min="4039" max="4041" width="3.28515625" style="2" customWidth="1"/>
    <col min="4042" max="4042" width="1.85546875" style="2" customWidth="1"/>
    <col min="4043" max="4043" width="17.85546875" style="2" customWidth="1"/>
    <col min="4044" max="4044" width="1.85546875" style="2" customWidth="1"/>
    <col min="4045" max="4047" width="3.28515625" style="2" customWidth="1"/>
    <col min="4048" max="4048" width="2.85546875" style="2" customWidth="1"/>
    <col min="4049" max="4049" width="1.85546875" style="2" customWidth="1"/>
    <col min="4050" max="4050" width="19.7109375" style="2" customWidth="1"/>
    <col min="4051" max="4051" width="1.85546875" style="2" customWidth="1"/>
    <col min="4052" max="4054" width="3" style="2" customWidth="1"/>
    <col min="4055" max="4055" width="4.42578125" style="2" customWidth="1"/>
    <col min="4056" max="4057" width="3" style="2" customWidth="1"/>
    <col min="4058" max="4063" width="3.28515625" style="2" customWidth="1"/>
    <col min="4064" max="4065" width="9.140625" style="2" customWidth="1"/>
    <col min="4066" max="4069" width="3.28515625" style="2" customWidth="1"/>
    <col min="4070" max="4070" width="4.140625" style="2" customWidth="1"/>
    <col min="4071" max="4071" width="1.7109375" style="2" customWidth="1"/>
    <col min="4072" max="4076" width="3.28515625" style="2"/>
    <col min="4077" max="4077" width="9.140625" style="2" customWidth="1"/>
    <col min="4078" max="4078" width="10.140625" style="2" customWidth="1"/>
    <col min="4079" max="4079" width="1" style="2" customWidth="1"/>
    <col min="4080" max="4082" width="3.28515625" style="2" customWidth="1"/>
    <col min="4083" max="4083" width="3" style="2" customWidth="1"/>
    <col min="4084" max="4084" width="17.85546875" style="2" customWidth="1"/>
    <col min="4085" max="4085" width="1.85546875" style="2" customWidth="1"/>
    <col min="4086" max="4088" width="3.28515625" style="2" customWidth="1"/>
    <col min="4089" max="4089" width="2.85546875" style="2" customWidth="1"/>
    <col min="4090" max="4090" width="1.85546875" style="2" customWidth="1"/>
    <col min="4091" max="4091" width="19.7109375" style="2" customWidth="1"/>
    <col min="4092" max="4092" width="1.85546875" style="2" customWidth="1"/>
    <col min="4093" max="4095" width="3" style="2" customWidth="1"/>
    <col min="4096" max="4096" width="4.42578125" style="2" customWidth="1"/>
    <col min="4097" max="4098" width="3" style="2" customWidth="1"/>
    <col min="4099" max="4103" width="3.28515625" style="2" customWidth="1"/>
    <col min="4104" max="4104" width="5.28515625" style="2" customWidth="1"/>
    <col min="4105" max="4108" width="3.28515625" style="2" customWidth="1"/>
    <col min="4109" max="4109" width="4.140625" style="2" customWidth="1"/>
    <col min="4110" max="4110" width="9.140625" style="2" customWidth="1"/>
    <col min="4111" max="4111" width="13.28515625" style="2" bestFit="1" customWidth="1"/>
    <col min="4112" max="4112" width="16" style="2" bestFit="1" customWidth="1"/>
    <col min="4113" max="4113" width="12.85546875" style="2" bestFit="1" customWidth="1"/>
    <col min="4114" max="4292" width="9.140625" style="2" customWidth="1"/>
    <col min="4293" max="4293" width="10.140625" style="2" customWidth="1"/>
    <col min="4294" max="4294" width="1" style="2" customWidth="1"/>
    <col min="4295" max="4297" width="3.28515625" style="2" customWidth="1"/>
    <col min="4298" max="4298" width="1.85546875" style="2" customWidth="1"/>
    <col min="4299" max="4299" width="17.85546875" style="2" customWidth="1"/>
    <col min="4300" max="4300" width="1.85546875" style="2" customWidth="1"/>
    <col min="4301" max="4303" width="3.28515625" style="2" customWidth="1"/>
    <col min="4304" max="4304" width="2.85546875" style="2" customWidth="1"/>
    <col min="4305" max="4305" width="1.85546875" style="2" customWidth="1"/>
    <col min="4306" max="4306" width="19.7109375" style="2" customWidth="1"/>
    <col min="4307" max="4307" width="1.85546875" style="2" customWidth="1"/>
    <col min="4308" max="4310" width="3" style="2" customWidth="1"/>
    <col min="4311" max="4311" width="4.42578125" style="2" customWidth="1"/>
    <col min="4312" max="4313" width="3" style="2" customWidth="1"/>
    <col min="4314" max="4319" width="3.28515625" style="2" customWidth="1"/>
    <col min="4320" max="4321" width="9.140625" style="2" customWidth="1"/>
    <col min="4322" max="4325" width="3.28515625" style="2" customWidth="1"/>
    <col min="4326" max="4326" width="4.140625" style="2" customWidth="1"/>
    <col min="4327" max="4327" width="1.7109375" style="2" customWidth="1"/>
    <col min="4328" max="4332" width="3.28515625" style="2"/>
    <col min="4333" max="4333" width="9.140625" style="2" customWidth="1"/>
    <col min="4334" max="4334" width="10.140625" style="2" customWidth="1"/>
    <col min="4335" max="4335" width="1" style="2" customWidth="1"/>
    <col min="4336" max="4338" width="3.28515625" style="2" customWidth="1"/>
    <col min="4339" max="4339" width="3" style="2" customWidth="1"/>
    <col min="4340" max="4340" width="17.85546875" style="2" customWidth="1"/>
    <col min="4341" max="4341" width="1.85546875" style="2" customWidth="1"/>
    <col min="4342" max="4344" width="3.28515625" style="2" customWidth="1"/>
    <col min="4345" max="4345" width="2.85546875" style="2" customWidth="1"/>
    <col min="4346" max="4346" width="1.85546875" style="2" customWidth="1"/>
    <col min="4347" max="4347" width="19.7109375" style="2" customWidth="1"/>
    <col min="4348" max="4348" width="1.85546875" style="2" customWidth="1"/>
    <col min="4349" max="4351" width="3" style="2" customWidth="1"/>
    <col min="4352" max="4352" width="4.42578125" style="2" customWidth="1"/>
    <col min="4353" max="4354" width="3" style="2" customWidth="1"/>
    <col min="4355" max="4359" width="3.28515625" style="2" customWidth="1"/>
    <col min="4360" max="4360" width="5.28515625" style="2" customWidth="1"/>
    <col min="4361" max="4364" width="3.28515625" style="2" customWidth="1"/>
    <col min="4365" max="4365" width="4.140625" style="2" customWidth="1"/>
    <col min="4366" max="4366" width="9.140625" style="2" customWidth="1"/>
    <col min="4367" max="4367" width="13.28515625" style="2" bestFit="1" customWidth="1"/>
    <col min="4368" max="4368" width="16" style="2" bestFit="1" customWidth="1"/>
    <col min="4369" max="4369" width="12.85546875" style="2" bestFit="1" customWidth="1"/>
    <col min="4370" max="4548" width="9.140625" style="2" customWidth="1"/>
    <col min="4549" max="4549" width="10.140625" style="2" customWidth="1"/>
    <col min="4550" max="4550" width="1" style="2" customWidth="1"/>
    <col min="4551" max="4553" width="3.28515625" style="2" customWidth="1"/>
    <col min="4554" max="4554" width="1.85546875" style="2" customWidth="1"/>
    <col min="4555" max="4555" width="17.85546875" style="2" customWidth="1"/>
    <col min="4556" max="4556" width="1.85546875" style="2" customWidth="1"/>
    <col min="4557" max="4559" width="3.28515625" style="2" customWidth="1"/>
    <col min="4560" max="4560" width="2.85546875" style="2" customWidth="1"/>
    <col min="4561" max="4561" width="1.85546875" style="2" customWidth="1"/>
    <col min="4562" max="4562" width="19.7109375" style="2" customWidth="1"/>
    <col min="4563" max="4563" width="1.85546875" style="2" customWidth="1"/>
    <col min="4564" max="4566" width="3" style="2" customWidth="1"/>
    <col min="4567" max="4567" width="4.42578125" style="2" customWidth="1"/>
    <col min="4568" max="4569" width="3" style="2" customWidth="1"/>
    <col min="4570" max="4575" width="3.28515625" style="2" customWidth="1"/>
    <col min="4576" max="4577" width="9.140625" style="2" customWidth="1"/>
    <col min="4578" max="4581" width="3.28515625" style="2" customWidth="1"/>
    <col min="4582" max="4582" width="4.140625" style="2" customWidth="1"/>
    <col min="4583" max="4583" width="1.7109375" style="2" customWidth="1"/>
    <col min="4584" max="4588" width="3.28515625" style="2"/>
    <col min="4589" max="4589" width="9.140625" style="2" customWidth="1"/>
    <col min="4590" max="4590" width="10.140625" style="2" customWidth="1"/>
    <col min="4591" max="4591" width="1" style="2" customWidth="1"/>
    <col min="4592" max="4594" width="3.28515625" style="2" customWidth="1"/>
    <col min="4595" max="4595" width="3" style="2" customWidth="1"/>
    <col min="4596" max="4596" width="17.85546875" style="2" customWidth="1"/>
    <col min="4597" max="4597" width="1.85546875" style="2" customWidth="1"/>
    <col min="4598" max="4600" width="3.28515625" style="2" customWidth="1"/>
    <col min="4601" max="4601" width="2.85546875" style="2" customWidth="1"/>
    <col min="4602" max="4602" width="1.85546875" style="2" customWidth="1"/>
    <col min="4603" max="4603" width="19.7109375" style="2" customWidth="1"/>
    <col min="4604" max="4604" width="1.85546875" style="2" customWidth="1"/>
    <col min="4605" max="4607" width="3" style="2" customWidth="1"/>
    <col min="4608" max="4608" width="4.42578125" style="2" customWidth="1"/>
    <col min="4609" max="4610" width="3" style="2" customWidth="1"/>
    <col min="4611" max="4615" width="3.28515625" style="2" customWidth="1"/>
    <col min="4616" max="4616" width="5.28515625" style="2" customWidth="1"/>
    <col min="4617" max="4620" width="3.28515625" style="2" customWidth="1"/>
    <col min="4621" max="4621" width="4.140625" style="2" customWidth="1"/>
    <col min="4622" max="4622" width="9.140625" style="2" customWidth="1"/>
    <col min="4623" max="4623" width="13.28515625" style="2" bestFit="1" customWidth="1"/>
    <col min="4624" max="4624" width="16" style="2" bestFit="1" customWidth="1"/>
    <col min="4625" max="4625" width="12.85546875" style="2" bestFit="1" customWidth="1"/>
    <col min="4626" max="4804" width="9.140625" style="2" customWidth="1"/>
    <col min="4805" max="4805" width="10.140625" style="2" customWidth="1"/>
    <col min="4806" max="4806" width="1" style="2" customWidth="1"/>
    <col min="4807" max="4809" width="3.28515625" style="2" customWidth="1"/>
    <col min="4810" max="4810" width="1.85546875" style="2" customWidth="1"/>
    <col min="4811" max="4811" width="17.85546875" style="2" customWidth="1"/>
    <col min="4812" max="4812" width="1.85546875" style="2" customWidth="1"/>
    <col min="4813" max="4815" width="3.28515625" style="2" customWidth="1"/>
    <col min="4816" max="4816" width="2.85546875" style="2" customWidth="1"/>
    <col min="4817" max="4817" width="1.85546875" style="2" customWidth="1"/>
    <col min="4818" max="4818" width="19.7109375" style="2" customWidth="1"/>
    <col min="4819" max="4819" width="1.85546875" style="2" customWidth="1"/>
    <col min="4820" max="4822" width="3" style="2" customWidth="1"/>
    <col min="4823" max="4823" width="4.42578125" style="2" customWidth="1"/>
    <col min="4824" max="4825" width="3" style="2" customWidth="1"/>
    <col min="4826" max="4831" width="3.28515625" style="2" customWidth="1"/>
    <col min="4832" max="4833" width="9.140625" style="2" customWidth="1"/>
    <col min="4834" max="4837" width="3.28515625" style="2" customWidth="1"/>
    <col min="4838" max="4838" width="4.140625" style="2" customWidth="1"/>
    <col min="4839" max="4839" width="1.7109375" style="2" customWidth="1"/>
    <col min="4840" max="4844" width="3.28515625" style="2"/>
    <col min="4845" max="4845" width="9.140625" style="2" customWidth="1"/>
    <col min="4846" max="4846" width="10.140625" style="2" customWidth="1"/>
    <col min="4847" max="4847" width="1" style="2" customWidth="1"/>
    <col min="4848" max="4850" width="3.28515625" style="2" customWidth="1"/>
    <col min="4851" max="4851" width="3" style="2" customWidth="1"/>
    <col min="4852" max="4852" width="17.85546875" style="2" customWidth="1"/>
    <col min="4853" max="4853" width="1.85546875" style="2" customWidth="1"/>
    <col min="4854" max="4856" width="3.28515625" style="2" customWidth="1"/>
    <col min="4857" max="4857" width="2.85546875" style="2" customWidth="1"/>
    <col min="4858" max="4858" width="1.85546875" style="2" customWidth="1"/>
    <col min="4859" max="4859" width="19.7109375" style="2" customWidth="1"/>
    <col min="4860" max="4860" width="1.85546875" style="2" customWidth="1"/>
    <col min="4861" max="4863" width="3" style="2" customWidth="1"/>
    <col min="4864" max="4864" width="4.42578125" style="2" customWidth="1"/>
    <col min="4865" max="4866" width="3" style="2" customWidth="1"/>
    <col min="4867" max="4871" width="3.28515625" style="2" customWidth="1"/>
    <col min="4872" max="4872" width="5.28515625" style="2" customWidth="1"/>
    <col min="4873" max="4876" width="3.28515625" style="2" customWidth="1"/>
    <col min="4877" max="4877" width="4.140625" style="2" customWidth="1"/>
    <col min="4878" max="4878" width="9.140625" style="2" customWidth="1"/>
    <col min="4879" max="4879" width="13.28515625" style="2" bestFit="1" customWidth="1"/>
    <col min="4880" max="4880" width="16" style="2" bestFit="1" customWidth="1"/>
    <col min="4881" max="4881" width="12.85546875" style="2" bestFit="1" customWidth="1"/>
    <col min="4882" max="5060" width="9.140625" style="2" customWidth="1"/>
    <col min="5061" max="5061" width="10.140625" style="2" customWidth="1"/>
    <col min="5062" max="5062" width="1" style="2" customWidth="1"/>
    <col min="5063" max="5065" width="3.28515625" style="2" customWidth="1"/>
    <col min="5066" max="5066" width="1.85546875" style="2" customWidth="1"/>
    <col min="5067" max="5067" width="17.85546875" style="2" customWidth="1"/>
    <col min="5068" max="5068" width="1.85546875" style="2" customWidth="1"/>
    <col min="5069" max="5071" width="3.28515625" style="2" customWidth="1"/>
    <col min="5072" max="5072" width="2.85546875" style="2" customWidth="1"/>
    <col min="5073" max="5073" width="1.85546875" style="2" customWidth="1"/>
    <col min="5074" max="5074" width="19.7109375" style="2" customWidth="1"/>
    <col min="5075" max="5075" width="1.85546875" style="2" customWidth="1"/>
    <col min="5076" max="5078" width="3" style="2" customWidth="1"/>
    <col min="5079" max="5079" width="4.42578125" style="2" customWidth="1"/>
    <col min="5080" max="5081" width="3" style="2" customWidth="1"/>
    <col min="5082" max="5087" width="3.28515625" style="2" customWidth="1"/>
    <col min="5088" max="5089" width="9.140625" style="2" customWidth="1"/>
    <col min="5090" max="5093" width="3.28515625" style="2" customWidth="1"/>
    <col min="5094" max="5094" width="4.140625" style="2" customWidth="1"/>
    <col min="5095" max="5095" width="1.7109375" style="2" customWidth="1"/>
    <col min="5096" max="5100" width="3.28515625" style="2"/>
    <col min="5101" max="5101" width="9.140625" style="2" customWidth="1"/>
    <col min="5102" max="5102" width="10.140625" style="2" customWidth="1"/>
    <col min="5103" max="5103" width="1" style="2" customWidth="1"/>
    <col min="5104" max="5106" width="3.28515625" style="2" customWidth="1"/>
    <col min="5107" max="5107" width="3" style="2" customWidth="1"/>
    <col min="5108" max="5108" width="17.85546875" style="2" customWidth="1"/>
    <col min="5109" max="5109" width="1.85546875" style="2" customWidth="1"/>
    <col min="5110" max="5112" width="3.28515625" style="2" customWidth="1"/>
    <col min="5113" max="5113" width="2.85546875" style="2" customWidth="1"/>
    <col min="5114" max="5114" width="1.85546875" style="2" customWidth="1"/>
    <col min="5115" max="5115" width="19.7109375" style="2" customWidth="1"/>
    <col min="5116" max="5116" width="1.85546875" style="2" customWidth="1"/>
    <col min="5117" max="5119" width="3" style="2" customWidth="1"/>
    <col min="5120" max="5120" width="4.42578125" style="2" customWidth="1"/>
    <col min="5121" max="5122" width="3" style="2" customWidth="1"/>
    <col min="5123" max="5127" width="3.28515625" style="2" customWidth="1"/>
    <col min="5128" max="5128" width="5.28515625" style="2" customWidth="1"/>
    <col min="5129" max="5132" width="3.28515625" style="2" customWidth="1"/>
    <col min="5133" max="5133" width="4.140625" style="2" customWidth="1"/>
    <col min="5134" max="5134" width="9.140625" style="2" customWidth="1"/>
    <col min="5135" max="5135" width="13.28515625" style="2" bestFit="1" customWidth="1"/>
    <col min="5136" max="5136" width="16" style="2" bestFit="1" customWidth="1"/>
    <col min="5137" max="5137" width="12.85546875" style="2" bestFit="1" customWidth="1"/>
    <col min="5138" max="5316" width="9.140625" style="2" customWidth="1"/>
    <col min="5317" max="5317" width="10.140625" style="2" customWidth="1"/>
    <col min="5318" max="5318" width="1" style="2" customWidth="1"/>
    <col min="5319" max="5321" width="3.28515625" style="2" customWidth="1"/>
    <col min="5322" max="5322" width="1.85546875" style="2" customWidth="1"/>
    <col min="5323" max="5323" width="17.85546875" style="2" customWidth="1"/>
    <col min="5324" max="5324" width="1.85546875" style="2" customWidth="1"/>
    <col min="5325" max="5327" width="3.28515625" style="2" customWidth="1"/>
    <col min="5328" max="5328" width="2.85546875" style="2" customWidth="1"/>
    <col min="5329" max="5329" width="1.85546875" style="2" customWidth="1"/>
    <col min="5330" max="5330" width="19.7109375" style="2" customWidth="1"/>
    <col min="5331" max="5331" width="1.85546875" style="2" customWidth="1"/>
    <col min="5332" max="5334" width="3" style="2" customWidth="1"/>
    <col min="5335" max="5335" width="4.42578125" style="2" customWidth="1"/>
    <col min="5336" max="5337" width="3" style="2" customWidth="1"/>
    <col min="5338" max="5343" width="3.28515625" style="2" customWidth="1"/>
    <col min="5344" max="5345" width="9.140625" style="2" customWidth="1"/>
    <col min="5346" max="5349" width="3.28515625" style="2" customWidth="1"/>
    <col min="5350" max="5350" width="4.140625" style="2" customWidth="1"/>
    <col min="5351" max="5351" width="1.7109375" style="2" customWidth="1"/>
    <col min="5352" max="5356" width="3.28515625" style="2"/>
    <col min="5357" max="5357" width="9.140625" style="2" customWidth="1"/>
    <col min="5358" max="5358" width="10.140625" style="2" customWidth="1"/>
    <col min="5359" max="5359" width="1" style="2" customWidth="1"/>
    <col min="5360" max="5362" width="3.28515625" style="2" customWidth="1"/>
    <col min="5363" max="5363" width="3" style="2" customWidth="1"/>
    <col min="5364" max="5364" width="17.85546875" style="2" customWidth="1"/>
    <col min="5365" max="5365" width="1.85546875" style="2" customWidth="1"/>
    <col min="5366" max="5368" width="3.28515625" style="2" customWidth="1"/>
    <col min="5369" max="5369" width="2.85546875" style="2" customWidth="1"/>
    <col min="5370" max="5370" width="1.85546875" style="2" customWidth="1"/>
    <col min="5371" max="5371" width="19.7109375" style="2" customWidth="1"/>
    <col min="5372" max="5372" width="1.85546875" style="2" customWidth="1"/>
    <col min="5373" max="5375" width="3" style="2" customWidth="1"/>
    <col min="5376" max="5376" width="4.42578125" style="2" customWidth="1"/>
    <col min="5377" max="5378" width="3" style="2" customWidth="1"/>
    <col min="5379" max="5383" width="3.28515625" style="2" customWidth="1"/>
    <col min="5384" max="5384" width="5.28515625" style="2" customWidth="1"/>
    <col min="5385" max="5388" width="3.28515625" style="2" customWidth="1"/>
    <col min="5389" max="5389" width="4.140625" style="2" customWidth="1"/>
    <col min="5390" max="5390" width="9.140625" style="2" customWidth="1"/>
    <col min="5391" max="5391" width="13.28515625" style="2" bestFit="1" customWidth="1"/>
    <col min="5392" max="5392" width="16" style="2" bestFit="1" customWidth="1"/>
    <col min="5393" max="5393" width="12.85546875" style="2" bestFit="1" customWidth="1"/>
    <col min="5394" max="5572" width="9.140625" style="2" customWidth="1"/>
    <col min="5573" max="5573" width="10.140625" style="2" customWidth="1"/>
    <col min="5574" max="5574" width="1" style="2" customWidth="1"/>
    <col min="5575" max="5577" width="3.28515625" style="2" customWidth="1"/>
    <col min="5578" max="5578" width="1.85546875" style="2" customWidth="1"/>
    <col min="5579" max="5579" width="17.85546875" style="2" customWidth="1"/>
    <col min="5580" max="5580" width="1.85546875" style="2" customWidth="1"/>
    <col min="5581" max="5583" width="3.28515625" style="2" customWidth="1"/>
    <col min="5584" max="5584" width="2.85546875" style="2" customWidth="1"/>
    <col min="5585" max="5585" width="1.85546875" style="2" customWidth="1"/>
    <col min="5586" max="5586" width="19.7109375" style="2" customWidth="1"/>
    <col min="5587" max="5587" width="1.85546875" style="2" customWidth="1"/>
    <col min="5588" max="5590" width="3" style="2" customWidth="1"/>
    <col min="5591" max="5591" width="4.42578125" style="2" customWidth="1"/>
    <col min="5592" max="5593" width="3" style="2" customWidth="1"/>
    <col min="5594" max="5599" width="3.28515625" style="2" customWidth="1"/>
    <col min="5600" max="5601" width="9.140625" style="2" customWidth="1"/>
    <col min="5602" max="5605" width="3.28515625" style="2" customWidth="1"/>
    <col min="5606" max="5606" width="4.140625" style="2" customWidth="1"/>
    <col min="5607" max="5607" width="1.7109375" style="2" customWidth="1"/>
    <col min="5608" max="5612" width="3.28515625" style="2"/>
    <col min="5613" max="5613" width="9.140625" style="2" customWidth="1"/>
    <col min="5614" max="5614" width="10.140625" style="2" customWidth="1"/>
    <col min="5615" max="5615" width="1" style="2" customWidth="1"/>
    <col min="5616" max="5618" width="3.28515625" style="2" customWidth="1"/>
    <col min="5619" max="5619" width="3" style="2" customWidth="1"/>
    <col min="5620" max="5620" width="17.85546875" style="2" customWidth="1"/>
    <col min="5621" max="5621" width="1.85546875" style="2" customWidth="1"/>
    <col min="5622" max="5624" width="3.28515625" style="2" customWidth="1"/>
    <col min="5625" max="5625" width="2.85546875" style="2" customWidth="1"/>
    <col min="5626" max="5626" width="1.85546875" style="2" customWidth="1"/>
    <col min="5627" max="5627" width="19.7109375" style="2" customWidth="1"/>
    <col min="5628" max="5628" width="1.85546875" style="2" customWidth="1"/>
    <col min="5629" max="5631" width="3" style="2" customWidth="1"/>
    <col min="5632" max="5632" width="4.42578125" style="2" customWidth="1"/>
    <col min="5633" max="5634" width="3" style="2" customWidth="1"/>
    <col min="5635" max="5639" width="3.28515625" style="2" customWidth="1"/>
    <col min="5640" max="5640" width="5.28515625" style="2" customWidth="1"/>
    <col min="5641" max="5644" width="3.28515625" style="2" customWidth="1"/>
    <col min="5645" max="5645" width="4.140625" style="2" customWidth="1"/>
    <col min="5646" max="5646" width="9.140625" style="2" customWidth="1"/>
    <col min="5647" max="5647" width="13.28515625" style="2" bestFit="1" customWidth="1"/>
    <col min="5648" max="5648" width="16" style="2" bestFit="1" customWidth="1"/>
    <col min="5649" max="5649" width="12.85546875" style="2" bestFit="1" customWidth="1"/>
    <col min="5650" max="5828" width="9.140625" style="2" customWidth="1"/>
    <col min="5829" max="5829" width="10.140625" style="2" customWidth="1"/>
    <col min="5830" max="5830" width="1" style="2" customWidth="1"/>
    <col min="5831" max="5833" width="3.28515625" style="2" customWidth="1"/>
    <col min="5834" max="5834" width="1.85546875" style="2" customWidth="1"/>
    <col min="5835" max="5835" width="17.85546875" style="2" customWidth="1"/>
    <col min="5836" max="5836" width="1.85546875" style="2" customWidth="1"/>
    <col min="5837" max="5839" width="3.28515625" style="2" customWidth="1"/>
    <col min="5840" max="5840" width="2.85546875" style="2" customWidth="1"/>
    <col min="5841" max="5841" width="1.85546875" style="2" customWidth="1"/>
    <col min="5842" max="5842" width="19.7109375" style="2" customWidth="1"/>
    <col min="5843" max="5843" width="1.85546875" style="2" customWidth="1"/>
    <col min="5844" max="5846" width="3" style="2" customWidth="1"/>
    <col min="5847" max="5847" width="4.42578125" style="2" customWidth="1"/>
    <col min="5848" max="5849" width="3" style="2" customWidth="1"/>
    <col min="5850" max="5855" width="3.28515625" style="2" customWidth="1"/>
    <col min="5856" max="5857" width="9.140625" style="2" customWidth="1"/>
    <col min="5858" max="5861" width="3.28515625" style="2" customWidth="1"/>
    <col min="5862" max="5862" width="4.140625" style="2" customWidth="1"/>
    <col min="5863" max="5863" width="1.7109375" style="2" customWidth="1"/>
    <col min="5864" max="5868" width="3.28515625" style="2"/>
    <col min="5869" max="5869" width="9.140625" style="2" customWidth="1"/>
    <col min="5870" max="5870" width="10.140625" style="2" customWidth="1"/>
    <col min="5871" max="5871" width="1" style="2" customWidth="1"/>
    <col min="5872" max="5874" width="3.28515625" style="2" customWidth="1"/>
    <col min="5875" max="5875" width="3" style="2" customWidth="1"/>
    <col min="5876" max="5876" width="17.85546875" style="2" customWidth="1"/>
    <col min="5877" max="5877" width="1.85546875" style="2" customWidth="1"/>
    <col min="5878" max="5880" width="3.28515625" style="2" customWidth="1"/>
    <col min="5881" max="5881" width="2.85546875" style="2" customWidth="1"/>
    <col min="5882" max="5882" width="1.85546875" style="2" customWidth="1"/>
    <col min="5883" max="5883" width="19.7109375" style="2" customWidth="1"/>
    <col min="5884" max="5884" width="1.85546875" style="2" customWidth="1"/>
    <col min="5885" max="5887" width="3" style="2" customWidth="1"/>
    <col min="5888" max="5888" width="4.42578125" style="2" customWidth="1"/>
    <col min="5889" max="5890" width="3" style="2" customWidth="1"/>
    <col min="5891" max="5895" width="3.28515625" style="2" customWidth="1"/>
    <col min="5896" max="5896" width="5.28515625" style="2" customWidth="1"/>
    <col min="5897" max="5900" width="3.28515625" style="2" customWidth="1"/>
    <col min="5901" max="5901" width="4.140625" style="2" customWidth="1"/>
    <col min="5902" max="5902" width="9.140625" style="2" customWidth="1"/>
    <col min="5903" max="5903" width="13.28515625" style="2" bestFit="1" customWidth="1"/>
    <col min="5904" max="5904" width="16" style="2" bestFit="1" customWidth="1"/>
    <col min="5905" max="5905" width="12.85546875" style="2" bestFit="1" customWidth="1"/>
    <col min="5906" max="6084" width="9.140625" style="2" customWidth="1"/>
    <col min="6085" max="6085" width="10.140625" style="2" customWidth="1"/>
    <col min="6086" max="6086" width="1" style="2" customWidth="1"/>
    <col min="6087" max="6089" width="3.28515625" style="2" customWidth="1"/>
    <col min="6090" max="6090" width="1.85546875" style="2" customWidth="1"/>
    <col min="6091" max="6091" width="17.85546875" style="2" customWidth="1"/>
    <col min="6092" max="6092" width="1.85546875" style="2" customWidth="1"/>
    <col min="6093" max="6095" width="3.28515625" style="2" customWidth="1"/>
    <col min="6096" max="6096" width="2.85546875" style="2" customWidth="1"/>
    <col min="6097" max="6097" width="1.85546875" style="2" customWidth="1"/>
    <col min="6098" max="6098" width="19.7109375" style="2" customWidth="1"/>
    <col min="6099" max="6099" width="1.85546875" style="2" customWidth="1"/>
    <col min="6100" max="6102" width="3" style="2" customWidth="1"/>
    <col min="6103" max="6103" width="4.42578125" style="2" customWidth="1"/>
    <col min="6104" max="6105" width="3" style="2" customWidth="1"/>
    <col min="6106" max="6111" width="3.28515625" style="2" customWidth="1"/>
    <col min="6112" max="6113" width="9.140625" style="2" customWidth="1"/>
    <col min="6114" max="6117" width="3.28515625" style="2" customWidth="1"/>
    <col min="6118" max="6118" width="4.140625" style="2" customWidth="1"/>
    <col min="6119" max="6119" width="1.7109375" style="2" customWidth="1"/>
    <col min="6120" max="6124" width="3.28515625" style="2"/>
    <col min="6125" max="6125" width="9.140625" style="2" customWidth="1"/>
    <col min="6126" max="6126" width="10.140625" style="2" customWidth="1"/>
    <col min="6127" max="6127" width="1" style="2" customWidth="1"/>
    <col min="6128" max="6130" width="3.28515625" style="2" customWidth="1"/>
    <col min="6131" max="6131" width="3" style="2" customWidth="1"/>
    <col min="6132" max="6132" width="17.85546875" style="2" customWidth="1"/>
    <col min="6133" max="6133" width="1.85546875" style="2" customWidth="1"/>
    <col min="6134" max="6136" width="3.28515625" style="2" customWidth="1"/>
    <col min="6137" max="6137" width="2.85546875" style="2" customWidth="1"/>
    <col min="6138" max="6138" width="1.85546875" style="2" customWidth="1"/>
    <col min="6139" max="6139" width="19.7109375" style="2" customWidth="1"/>
    <col min="6140" max="6140" width="1.85546875" style="2" customWidth="1"/>
    <col min="6141" max="6143" width="3" style="2" customWidth="1"/>
    <col min="6144" max="6144" width="4.42578125" style="2" customWidth="1"/>
    <col min="6145" max="6146" width="3" style="2" customWidth="1"/>
    <col min="6147" max="6151" width="3.28515625" style="2" customWidth="1"/>
    <col min="6152" max="6152" width="5.28515625" style="2" customWidth="1"/>
    <col min="6153" max="6156" width="3.28515625" style="2" customWidth="1"/>
    <col min="6157" max="6157" width="4.140625" style="2" customWidth="1"/>
    <col min="6158" max="6158" width="9.140625" style="2" customWidth="1"/>
    <col min="6159" max="6159" width="13.28515625" style="2" bestFit="1" customWidth="1"/>
    <col min="6160" max="6160" width="16" style="2" bestFit="1" customWidth="1"/>
    <col min="6161" max="6161" width="12.85546875" style="2" bestFit="1" customWidth="1"/>
    <col min="6162" max="6340" width="9.140625" style="2" customWidth="1"/>
    <col min="6341" max="6341" width="10.140625" style="2" customWidth="1"/>
    <col min="6342" max="6342" width="1" style="2" customWidth="1"/>
    <col min="6343" max="6345" width="3.28515625" style="2" customWidth="1"/>
    <col min="6346" max="6346" width="1.85546875" style="2" customWidth="1"/>
    <col min="6347" max="6347" width="17.85546875" style="2" customWidth="1"/>
    <col min="6348" max="6348" width="1.85546875" style="2" customWidth="1"/>
    <col min="6349" max="6351" width="3.28515625" style="2" customWidth="1"/>
    <col min="6352" max="6352" width="2.85546875" style="2" customWidth="1"/>
    <col min="6353" max="6353" width="1.85546875" style="2" customWidth="1"/>
    <col min="6354" max="6354" width="19.7109375" style="2" customWidth="1"/>
    <col min="6355" max="6355" width="1.85546875" style="2" customWidth="1"/>
    <col min="6356" max="6358" width="3" style="2" customWidth="1"/>
    <col min="6359" max="6359" width="4.42578125" style="2" customWidth="1"/>
    <col min="6360" max="6361" width="3" style="2" customWidth="1"/>
    <col min="6362" max="6367" width="3.28515625" style="2" customWidth="1"/>
    <col min="6368" max="6369" width="9.140625" style="2" customWidth="1"/>
    <col min="6370" max="6373" width="3.28515625" style="2" customWidth="1"/>
    <col min="6374" max="6374" width="4.140625" style="2" customWidth="1"/>
    <col min="6375" max="6375" width="1.7109375" style="2" customWidth="1"/>
    <col min="6376" max="6380" width="3.28515625" style="2"/>
    <col min="6381" max="6381" width="9.140625" style="2" customWidth="1"/>
    <col min="6382" max="6382" width="10.140625" style="2" customWidth="1"/>
    <col min="6383" max="6383" width="1" style="2" customWidth="1"/>
    <col min="6384" max="6386" width="3.28515625" style="2" customWidth="1"/>
    <col min="6387" max="6387" width="3" style="2" customWidth="1"/>
    <col min="6388" max="6388" width="17.85546875" style="2" customWidth="1"/>
    <col min="6389" max="6389" width="1.85546875" style="2" customWidth="1"/>
    <col min="6390" max="6392" width="3.28515625" style="2" customWidth="1"/>
    <col min="6393" max="6393" width="2.85546875" style="2" customWidth="1"/>
    <col min="6394" max="6394" width="1.85546875" style="2" customWidth="1"/>
    <col min="6395" max="6395" width="19.7109375" style="2" customWidth="1"/>
    <col min="6396" max="6396" width="1.85546875" style="2" customWidth="1"/>
    <col min="6397" max="6399" width="3" style="2" customWidth="1"/>
    <col min="6400" max="6400" width="4.42578125" style="2" customWidth="1"/>
    <col min="6401" max="6402" width="3" style="2" customWidth="1"/>
    <col min="6403" max="6407" width="3.28515625" style="2" customWidth="1"/>
    <col min="6408" max="6408" width="5.28515625" style="2" customWidth="1"/>
    <col min="6409" max="6412" width="3.28515625" style="2" customWidth="1"/>
    <col min="6413" max="6413" width="4.140625" style="2" customWidth="1"/>
    <col min="6414" max="6414" width="9.140625" style="2" customWidth="1"/>
    <col min="6415" max="6415" width="13.28515625" style="2" bestFit="1" customWidth="1"/>
    <col min="6416" max="6416" width="16" style="2" bestFit="1" customWidth="1"/>
    <col min="6417" max="6417" width="12.85546875" style="2" bestFit="1" customWidth="1"/>
    <col min="6418" max="6596" width="9.140625" style="2" customWidth="1"/>
    <col min="6597" max="6597" width="10.140625" style="2" customWidth="1"/>
    <col min="6598" max="6598" width="1" style="2" customWidth="1"/>
    <col min="6599" max="6601" width="3.28515625" style="2" customWidth="1"/>
    <col min="6602" max="6602" width="1.85546875" style="2" customWidth="1"/>
    <col min="6603" max="6603" width="17.85546875" style="2" customWidth="1"/>
    <col min="6604" max="6604" width="1.85546875" style="2" customWidth="1"/>
    <col min="6605" max="6607" width="3.28515625" style="2" customWidth="1"/>
    <col min="6608" max="6608" width="2.85546875" style="2" customWidth="1"/>
    <col min="6609" max="6609" width="1.85546875" style="2" customWidth="1"/>
    <col min="6610" max="6610" width="19.7109375" style="2" customWidth="1"/>
    <col min="6611" max="6611" width="1.85546875" style="2" customWidth="1"/>
    <col min="6612" max="6614" width="3" style="2" customWidth="1"/>
    <col min="6615" max="6615" width="4.42578125" style="2" customWidth="1"/>
    <col min="6616" max="6617" width="3" style="2" customWidth="1"/>
    <col min="6618" max="6623" width="3.28515625" style="2" customWidth="1"/>
    <col min="6624" max="6625" width="9.140625" style="2" customWidth="1"/>
    <col min="6626" max="6629" width="3.28515625" style="2" customWidth="1"/>
    <col min="6630" max="6630" width="4.140625" style="2" customWidth="1"/>
    <col min="6631" max="6631" width="1.7109375" style="2" customWidth="1"/>
    <col min="6632" max="6636" width="3.28515625" style="2"/>
    <col min="6637" max="6637" width="9.140625" style="2" customWidth="1"/>
    <col min="6638" max="6638" width="10.140625" style="2" customWidth="1"/>
    <col min="6639" max="6639" width="1" style="2" customWidth="1"/>
    <col min="6640" max="6642" width="3.28515625" style="2" customWidth="1"/>
    <col min="6643" max="6643" width="3" style="2" customWidth="1"/>
    <col min="6644" max="6644" width="17.85546875" style="2" customWidth="1"/>
    <col min="6645" max="6645" width="1.85546875" style="2" customWidth="1"/>
    <col min="6646" max="6648" width="3.28515625" style="2" customWidth="1"/>
    <col min="6649" max="6649" width="2.85546875" style="2" customWidth="1"/>
    <col min="6650" max="6650" width="1.85546875" style="2" customWidth="1"/>
    <col min="6651" max="6651" width="19.7109375" style="2" customWidth="1"/>
    <col min="6652" max="6652" width="1.85546875" style="2" customWidth="1"/>
    <col min="6653" max="6655" width="3" style="2" customWidth="1"/>
    <col min="6656" max="6656" width="4.42578125" style="2" customWidth="1"/>
    <col min="6657" max="6658" width="3" style="2" customWidth="1"/>
    <col min="6659" max="6663" width="3.28515625" style="2" customWidth="1"/>
    <col min="6664" max="6664" width="5.28515625" style="2" customWidth="1"/>
    <col min="6665" max="6668" width="3.28515625" style="2" customWidth="1"/>
    <col min="6669" max="6669" width="4.140625" style="2" customWidth="1"/>
    <col min="6670" max="6670" width="9.140625" style="2" customWidth="1"/>
    <col min="6671" max="6671" width="13.28515625" style="2" bestFit="1" customWidth="1"/>
    <col min="6672" max="6672" width="16" style="2" bestFit="1" customWidth="1"/>
    <col min="6673" max="6673" width="12.85546875" style="2" bestFit="1" customWidth="1"/>
    <col min="6674" max="6852" width="9.140625" style="2" customWidth="1"/>
    <col min="6853" max="6853" width="10.140625" style="2" customWidth="1"/>
    <col min="6854" max="6854" width="1" style="2" customWidth="1"/>
    <col min="6855" max="6857" width="3.28515625" style="2" customWidth="1"/>
    <col min="6858" max="6858" width="1.85546875" style="2" customWidth="1"/>
    <col min="6859" max="6859" width="17.85546875" style="2" customWidth="1"/>
    <col min="6860" max="6860" width="1.85546875" style="2" customWidth="1"/>
    <col min="6861" max="6863" width="3.28515625" style="2" customWidth="1"/>
    <col min="6864" max="6864" width="2.85546875" style="2" customWidth="1"/>
    <col min="6865" max="6865" width="1.85546875" style="2" customWidth="1"/>
    <col min="6866" max="6866" width="19.7109375" style="2" customWidth="1"/>
    <col min="6867" max="6867" width="1.85546875" style="2" customWidth="1"/>
    <col min="6868" max="6870" width="3" style="2" customWidth="1"/>
    <col min="6871" max="6871" width="4.42578125" style="2" customWidth="1"/>
    <col min="6872" max="6873" width="3" style="2" customWidth="1"/>
    <col min="6874" max="6879" width="3.28515625" style="2" customWidth="1"/>
    <col min="6880" max="6881" width="9.140625" style="2" customWidth="1"/>
    <col min="6882" max="6885" width="3.28515625" style="2" customWidth="1"/>
    <col min="6886" max="6886" width="4.140625" style="2" customWidth="1"/>
    <col min="6887" max="6887" width="1.7109375" style="2" customWidth="1"/>
    <col min="6888" max="6892" width="3.28515625" style="2"/>
    <col min="6893" max="6893" width="9.140625" style="2" customWidth="1"/>
    <col min="6894" max="6894" width="10.140625" style="2" customWidth="1"/>
    <col min="6895" max="6895" width="1" style="2" customWidth="1"/>
    <col min="6896" max="6898" width="3.28515625" style="2" customWidth="1"/>
    <col min="6899" max="6899" width="3" style="2" customWidth="1"/>
    <col min="6900" max="6900" width="17.85546875" style="2" customWidth="1"/>
    <col min="6901" max="6901" width="1.85546875" style="2" customWidth="1"/>
    <col min="6902" max="6904" width="3.28515625" style="2" customWidth="1"/>
    <col min="6905" max="6905" width="2.85546875" style="2" customWidth="1"/>
    <col min="6906" max="6906" width="1.85546875" style="2" customWidth="1"/>
    <col min="6907" max="6907" width="19.7109375" style="2" customWidth="1"/>
    <col min="6908" max="6908" width="1.85546875" style="2" customWidth="1"/>
    <col min="6909" max="6911" width="3" style="2" customWidth="1"/>
    <col min="6912" max="6912" width="4.42578125" style="2" customWidth="1"/>
    <col min="6913" max="6914" width="3" style="2" customWidth="1"/>
    <col min="6915" max="6919" width="3.28515625" style="2" customWidth="1"/>
    <col min="6920" max="6920" width="5.28515625" style="2" customWidth="1"/>
    <col min="6921" max="6924" width="3.28515625" style="2" customWidth="1"/>
    <col min="6925" max="6925" width="4.140625" style="2" customWidth="1"/>
    <col min="6926" max="6926" width="9.140625" style="2" customWidth="1"/>
    <col min="6927" max="6927" width="13.28515625" style="2" bestFit="1" customWidth="1"/>
    <col min="6928" max="6928" width="16" style="2" bestFit="1" customWidth="1"/>
    <col min="6929" max="6929" width="12.85546875" style="2" bestFit="1" customWidth="1"/>
    <col min="6930" max="7108" width="9.140625" style="2" customWidth="1"/>
    <col min="7109" max="7109" width="10.140625" style="2" customWidth="1"/>
    <col min="7110" max="7110" width="1" style="2" customWidth="1"/>
    <col min="7111" max="7113" width="3.28515625" style="2" customWidth="1"/>
    <col min="7114" max="7114" width="1.85546875" style="2" customWidth="1"/>
    <col min="7115" max="7115" width="17.85546875" style="2" customWidth="1"/>
    <col min="7116" max="7116" width="1.85546875" style="2" customWidth="1"/>
    <col min="7117" max="7119" width="3.28515625" style="2" customWidth="1"/>
    <col min="7120" max="7120" width="2.85546875" style="2" customWidth="1"/>
    <col min="7121" max="7121" width="1.85546875" style="2" customWidth="1"/>
    <col min="7122" max="7122" width="19.7109375" style="2" customWidth="1"/>
    <col min="7123" max="7123" width="1.85546875" style="2" customWidth="1"/>
    <col min="7124" max="7126" width="3" style="2" customWidth="1"/>
    <col min="7127" max="7127" width="4.42578125" style="2" customWidth="1"/>
    <col min="7128" max="7129" width="3" style="2" customWidth="1"/>
    <col min="7130" max="7135" width="3.28515625" style="2" customWidth="1"/>
    <col min="7136" max="7137" width="9.140625" style="2" customWidth="1"/>
    <col min="7138" max="7141" width="3.28515625" style="2" customWidth="1"/>
    <col min="7142" max="7142" width="4.140625" style="2" customWidth="1"/>
    <col min="7143" max="7143" width="1.7109375" style="2" customWidth="1"/>
    <col min="7144" max="7148" width="3.28515625" style="2"/>
    <col min="7149" max="7149" width="9.140625" style="2" customWidth="1"/>
    <col min="7150" max="7150" width="10.140625" style="2" customWidth="1"/>
    <col min="7151" max="7151" width="1" style="2" customWidth="1"/>
    <col min="7152" max="7154" width="3.28515625" style="2" customWidth="1"/>
    <col min="7155" max="7155" width="3" style="2" customWidth="1"/>
    <col min="7156" max="7156" width="17.85546875" style="2" customWidth="1"/>
    <col min="7157" max="7157" width="1.85546875" style="2" customWidth="1"/>
    <col min="7158" max="7160" width="3.28515625" style="2" customWidth="1"/>
    <col min="7161" max="7161" width="2.85546875" style="2" customWidth="1"/>
    <col min="7162" max="7162" width="1.85546875" style="2" customWidth="1"/>
    <col min="7163" max="7163" width="19.7109375" style="2" customWidth="1"/>
    <col min="7164" max="7164" width="1.85546875" style="2" customWidth="1"/>
    <col min="7165" max="7167" width="3" style="2" customWidth="1"/>
    <col min="7168" max="7168" width="4.42578125" style="2" customWidth="1"/>
    <col min="7169" max="7170" width="3" style="2" customWidth="1"/>
    <col min="7171" max="7175" width="3.28515625" style="2" customWidth="1"/>
    <col min="7176" max="7176" width="5.28515625" style="2" customWidth="1"/>
    <col min="7177" max="7180" width="3.28515625" style="2" customWidth="1"/>
    <col min="7181" max="7181" width="4.140625" style="2" customWidth="1"/>
    <col min="7182" max="7182" width="9.140625" style="2" customWidth="1"/>
    <col min="7183" max="7183" width="13.28515625" style="2" bestFit="1" customWidth="1"/>
    <col min="7184" max="7184" width="16" style="2" bestFit="1" customWidth="1"/>
    <col min="7185" max="7185" width="12.85546875" style="2" bestFit="1" customWidth="1"/>
    <col min="7186" max="7364" width="9.140625" style="2" customWidth="1"/>
    <col min="7365" max="7365" width="10.140625" style="2" customWidth="1"/>
    <col min="7366" max="7366" width="1" style="2" customWidth="1"/>
    <col min="7367" max="7369" width="3.28515625" style="2" customWidth="1"/>
    <col min="7370" max="7370" width="1.85546875" style="2" customWidth="1"/>
    <col min="7371" max="7371" width="17.85546875" style="2" customWidth="1"/>
    <col min="7372" max="7372" width="1.85546875" style="2" customWidth="1"/>
    <col min="7373" max="7375" width="3.28515625" style="2" customWidth="1"/>
    <col min="7376" max="7376" width="2.85546875" style="2" customWidth="1"/>
    <col min="7377" max="7377" width="1.85546875" style="2" customWidth="1"/>
    <col min="7378" max="7378" width="19.7109375" style="2" customWidth="1"/>
    <col min="7379" max="7379" width="1.85546875" style="2" customWidth="1"/>
    <col min="7380" max="7382" width="3" style="2" customWidth="1"/>
    <col min="7383" max="7383" width="4.42578125" style="2" customWidth="1"/>
    <col min="7384" max="7385" width="3" style="2" customWidth="1"/>
    <col min="7386" max="7391" width="3.28515625" style="2" customWidth="1"/>
    <col min="7392" max="7393" width="9.140625" style="2" customWidth="1"/>
    <col min="7394" max="7397" width="3.28515625" style="2" customWidth="1"/>
    <col min="7398" max="7398" width="4.140625" style="2" customWidth="1"/>
    <col min="7399" max="7399" width="1.7109375" style="2" customWidth="1"/>
    <col min="7400" max="7404" width="3.28515625" style="2"/>
    <col min="7405" max="7405" width="9.140625" style="2" customWidth="1"/>
    <col min="7406" max="7406" width="10.140625" style="2" customWidth="1"/>
    <col min="7407" max="7407" width="1" style="2" customWidth="1"/>
    <col min="7408" max="7410" width="3.28515625" style="2" customWidth="1"/>
    <col min="7411" max="7411" width="3" style="2" customWidth="1"/>
    <col min="7412" max="7412" width="17.85546875" style="2" customWidth="1"/>
    <col min="7413" max="7413" width="1.85546875" style="2" customWidth="1"/>
    <col min="7414" max="7416" width="3.28515625" style="2" customWidth="1"/>
    <col min="7417" max="7417" width="2.85546875" style="2" customWidth="1"/>
    <col min="7418" max="7418" width="1.85546875" style="2" customWidth="1"/>
    <col min="7419" max="7419" width="19.7109375" style="2" customWidth="1"/>
    <col min="7420" max="7420" width="1.85546875" style="2" customWidth="1"/>
    <col min="7421" max="7423" width="3" style="2" customWidth="1"/>
    <col min="7424" max="7424" width="4.42578125" style="2" customWidth="1"/>
    <col min="7425" max="7426" width="3" style="2" customWidth="1"/>
    <col min="7427" max="7431" width="3.28515625" style="2" customWidth="1"/>
    <col min="7432" max="7432" width="5.28515625" style="2" customWidth="1"/>
    <col min="7433" max="7436" width="3.28515625" style="2" customWidth="1"/>
    <col min="7437" max="7437" width="4.140625" style="2" customWidth="1"/>
    <col min="7438" max="7438" width="9.140625" style="2" customWidth="1"/>
    <col min="7439" max="7439" width="13.28515625" style="2" bestFit="1" customWidth="1"/>
    <col min="7440" max="7440" width="16" style="2" bestFit="1" customWidth="1"/>
    <col min="7441" max="7441" width="12.85546875" style="2" bestFit="1" customWidth="1"/>
    <col min="7442" max="7620" width="9.140625" style="2" customWidth="1"/>
    <col min="7621" max="7621" width="10.140625" style="2" customWidth="1"/>
    <col min="7622" max="7622" width="1" style="2" customWidth="1"/>
    <col min="7623" max="7625" width="3.28515625" style="2" customWidth="1"/>
    <col min="7626" max="7626" width="1.85546875" style="2" customWidth="1"/>
    <col min="7627" max="7627" width="17.85546875" style="2" customWidth="1"/>
    <col min="7628" max="7628" width="1.85546875" style="2" customWidth="1"/>
    <col min="7629" max="7631" width="3.28515625" style="2" customWidth="1"/>
    <col min="7632" max="7632" width="2.85546875" style="2" customWidth="1"/>
    <col min="7633" max="7633" width="1.85546875" style="2" customWidth="1"/>
    <col min="7634" max="7634" width="19.7109375" style="2" customWidth="1"/>
    <col min="7635" max="7635" width="1.85546875" style="2" customWidth="1"/>
    <col min="7636" max="7638" width="3" style="2" customWidth="1"/>
    <col min="7639" max="7639" width="4.42578125" style="2" customWidth="1"/>
    <col min="7640" max="7641" width="3" style="2" customWidth="1"/>
    <col min="7642" max="7647" width="3.28515625" style="2" customWidth="1"/>
    <col min="7648" max="7649" width="9.140625" style="2" customWidth="1"/>
    <col min="7650" max="7653" width="3.28515625" style="2" customWidth="1"/>
    <col min="7654" max="7654" width="4.140625" style="2" customWidth="1"/>
    <col min="7655" max="7655" width="1.7109375" style="2" customWidth="1"/>
    <col min="7656" max="7660" width="3.28515625" style="2"/>
    <col min="7661" max="7661" width="9.140625" style="2" customWidth="1"/>
    <col min="7662" max="7662" width="10.140625" style="2" customWidth="1"/>
    <col min="7663" max="7663" width="1" style="2" customWidth="1"/>
    <col min="7664" max="7666" width="3.28515625" style="2" customWidth="1"/>
    <col min="7667" max="7667" width="3" style="2" customWidth="1"/>
    <col min="7668" max="7668" width="17.85546875" style="2" customWidth="1"/>
    <col min="7669" max="7669" width="1.85546875" style="2" customWidth="1"/>
    <col min="7670" max="7672" width="3.28515625" style="2" customWidth="1"/>
    <col min="7673" max="7673" width="2.85546875" style="2" customWidth="1"/>
    <col min="7674" max="7674" width="1.85546875" style="2" customWidth="1"/>
    <col min="7675" max="7675" width="19.7109375" style="2" customWidth="1"/>
    <col min="7676" max="7676" width="1.85546875" style="2" customWidth="1"/>
    <col min="7677" max="7679" width="3" style="2" customWidth="1"/>
    <col min="7680" max="7680" width="4.42578125" style="2" customWidth="1"/>
    <col min="7681" max="7682" width="3" style="2" customWidth="1"/>
    <col min="7683" max="7687" width="3.28515625" style="2" customWidth="1"/>
    <col min="7688" max="7688" width="5.28515625" style="2" customWidth="1"/>
    <col min="7689" max="7692" width="3.28515625" style="2" customWidth="1"/>
    <col min="7693" max="7693" width="4.140625" style="2" customWidth="1"/>
    <col min="7694" max="7694" width="9.140625" style="2" customWidth="1"/>
    <col min="7695" max="7695" width="13.28515625" style="2" bestFit="1" customWidth="1"/>
    <col min="7696" max="7696" width="16" style="2" bestFit="1" customWidth="1"/>
    <col min="7697" max="7697" width="12.85546875" style="2" bestFit="1" customWidth="1"/>
    <col min="7698" max="7876" width="9.140625" style="2" customWidth="1"/>
    <col min="7877" max="7877" width="10.140625" style="2" customWidth="1"/>
    <col min="7878" max="7878" width="1" style="2" customWidth="1"/>
    <col min="7879" max="7881" width="3.28515625" style="2" customWidth="1"/>
    <col min="7882" max="7882" width="1.85546875" style="2" customWidth="1"/>
    <col min="7883" max="7883" width="17.85546875" style="2" customWidth="1"/>
    <col min="7884" max="7884" width="1.85546875" style="2" customWidth="1"/>
    <col min="7885" max="7887" width="3.28515625" style="2" customWidth="1"/>
    <col min="7888" max="7888" width="2.85546875" style="2" customWidth="1"/>
    <col min="7889" max="7889" width="1.85546875" style="2" customWidth="1"/>
    <col min="7890" max="7890" width="19.7109375" style="2" customWidth="1"/>
    <col min="7891" max="7891" width="1.85546875" style="2" customWidth="1"/>
    <col min="7892" max="7894" width="3" style="2" customWidth="1"/>
    <col min="7895" max="7895" width="4.42578125" style="2" customWidth="1"/>
    <col min="7896" max="7897" width="3" style="2" customWidth="1"/>
    <col min="7898" max="7903" width="3.28515625" style="2" customWidth="1"/>
    <col min="7904" max="7905" width="9.140625" style="2" customWidth="1"/>
    <col min="7906" max="7909" width="3.28515625" style="2" customWidth="1"/>
    <col min="7910" max="7910" width="4.140625" style="2" customWidth="1"/>
    <col min="7911" max="7911" width="1.7109375" style="2" customWidth="1"/>
    <col min="7912" max="7916" width="3.28515625" style="2"/>
    <col min="7917" max="7917" width="9.140625" style="2" customWidth="1"/>
    <col min="7918" max="7918" width="10.140625" style="2" customWidth="1"/>
    <col min="7919" max="7919" width="1" style="2" customWidth="1"/>
    <col min="7920" max="7922" width="3.28515625" style="2" customWidth="1"/>
    <col min="7923" max="7923" width="3" style="2" customWidth="1"/>
    <col min="7924" max="7924" width="17.85546875" style="2" customWidth="1"/>
    <col min="7925" max="7925" width="1.85546875" style="2" customWidth="1"/>
    <col min="7926" max="7928" width="3.28515625" style="2" customWidth="1"/>
    <col min="7929" max="7929" width="2.85546875" style="2" customWidth="1"/>
    <col min="7930" max="7930" width="1.85546875" style="2" customWidth="1"/>
    <col min="7931" max="7931" width="19.7109375" style="2" customWidth="1"/>
    <col min="7932" max="7932" width="1.85546875" style="2" customWidth="1"/>
    <col min="7933" max="7935" width="3" style="2" customWidth="1"/>
    <col min="7936" max="7936" width="4.42578125" style="2" customWidth="1"/>
    <col min="7937" max="7938" width="3" style="2" customWidth="1"/>
    <col min="7939" max="7943" width="3.28515625" style="2" customWidth="1"/>
    <col min="7944" max="7944" width="5.28515625" style="2" customWidth="1"/>
    <col min="7945" max="7948" width="3.28515625" style="2" customWidth="1"/>
    <col min="7949" max="7949" width="4.140625" style="2" customWidth="1"/>
    <col min="7950" max="7950" width="9.140625" style="2" customWidth="1"/>
    <col min="7951" max="7951" width="13.28515625" style="2" bestFit="1" customWidth="1"/>
    <col min="7952" max="7952" width="16" style="2" bestFit="1" customWidth="1"/>
    <col min="7953" max="7953" width="12.85546875" style="2" bestFit="1" customWidth="1"/>
    <col min="7954" max="8132" width="9.140625" style="2" customWidth="1"/>
    <col min="8133" max="8133" width="10.140625" style="2" customWidth="1"/>
    <col min="8134" max="8134" width="1" style="2" customWidth="1"/>
    <col min="8135" max="8137" width="3.28515625" style="2" customWidth="1"/>
    <col min="8138" max="8138" width="1.85546875" style="2" customWidth="1"/>
    <col min="8139" max="8139" width="17.85546875" style="2" customWidth="1"/>
    <col min="8140" max="8140" width="1.85546875" style="2" customWidth="1"/>
    <col min="8141" max="8143" width="3.28515625" style="2" customWidth="1"/>
    <col min="8144" max="8144" width="2.85546875" style="2" customWidth="1"/>
    <col min="8145" max="8145" width="1.85546875" style="2" customWidth="1"/>
    <col min="8146" max="8146" width="19.7109375" style="2" customWidth="1"/>
    <col min="8147" max="8147" width="1.85546875" style="2" customWidth="1"/>
    <col min="8148" max="8150" width="3" style="2" customWidth="1"/>
    <col min="8151" max="8151" width="4.42578125" style="2" customWidth="1"/>
    <col min="8152" max="8153" width="3" style="2" customWidth="1"/>
    <col min="8154" max="8159" width="3.28515625" style="2" customWidth="1"/>
    <col min="8160" max="8161" width="9.140625" style="2" customWidth="1"/>
    <col min="8162" max="8165" width="3.28515625" style="2" customWidth="1"/>
    <col min="8166" max="8166" width="4.140625" style="2" customWidth="1"/>
    <col min="8167" max="8167" width="1.7109375" style="2" customWidth="1"/>
    <col min="8168" max="8172" width="3.28515625" style="2"/>
    <col min="8173" max="8173" width="9.140625" style="2" customWidth="1"/>
    <col min="8174" max="8174" width="10.140625" style="2" customWidth="1"/>
    <col min="8175" max="8175" width="1" style="2" customWidth="1"/>
    <col min="8176" max="8178" width="3.28515625" style="2" customWidth="1"/>
    <col min="8179" max="8179" width="3" style="2" customWidth="1"/>
    <col min="8180" max="8180" width="17.85546875" style="2" customWidth="1"/>
    <col min="8181" max="8181" width="1.85546875" style="2" customWidth="1"/>
    <col min="8182" max="8184" width="3.28515625" style="2" customWidth="1"/>
    <col min="8185" max="8185" width="2.85546875" style="2" customWidth="1"/>
    <col min="8186" max="8186" width="1.85546875" style="2" customWidth="1"/>
    <col min="8187" max="8187" width="19.7109375" style="2" customWidth="1"/>
    <col min="8188" max="8188" width="1.85546875" style="2" customWidth="1"/>
    <col min="8189" max="8191" width="3" style="2" customWidth="1"/>
    <col min="8192" max="8192" width="4.42578125" style="2" customWidth="1"/>
    <col min="8193" max="8194" width="3" style="2" customWidth="1"/>
    <col min="8195" max="8199" width="3.28515625" style="2" customWidth="1"/>
    <col min="8200" max="8200" width="5.28515625" style="2" customWidth="1"/>
    <col min="8201" max="8204" width="3.28515625" style="2" customWidth="1"/>
    <col min="8205" max="8205" width="4.140625" style="2" customWidth="1"/>
    <col min="8206" max="8206" width="9.140625" style="2" customWidth="1"/>
    <col min="8207" max="8207" width="13.28515625" style="2" bestFit="1" customWidth="1"/>
    <col min="8208" max="8208" width="16" style="2" bestFit="1" customWidth="1"/>
    <col min="8209" max="8209" width="12.85546875" style="2" bestFit="1" customWidth="1"/>
    <col min="8210" max="8388" width="9.140625" style="2" customWidth="1"/>
    <col min="8389" max="8389" width="10.140625" style="2" customWidth="1"/>
    <col min="8390" max="8390" width="1" style="2" customWidth="1"/>
    <col min="8391" max="8393" width="3.28515625" style="2" customWidth="1"/>
    <col min="8394" max="8394" width="1.85546875" style="2" customWidth="1"/>
    <col min="8395" max="8395" width="17.85546875" style="2" customWidth="1"/>
    <col min="8396" max="8396" width="1.85546875" style="2" customWidth="1"/>
    <col min="8397" max="8399" width="3.28515625" style="2" customWidth="1"/>
    <col min="8400" max="8400" width="2.85546875" style="2" customWidth="1"/>
    <col min="8401" max="8401" width="1.85546875" style="2" customWidth="1"/>
    <col min="8402" max="8402" width="19.7109375" style="2" customWidth="1"/>
    <col min="8403" max="8403" width="1.85546875" style="2" customWidth="1"/>
    <col min="8404" max="8406" width="3" style="2" customWidth="1"/>
    <col min="8407" max="8407" width="4.42578125" style="2" customWidth="1"/>
    <col min="8408" max="8409" width="3" style="2" customWidth="1"/>
    <col min="8410" max="8415" width="3.28515625" style="2" customWidth="1"/>
    <col min="8416" max="8417" width="9.140625" style="2" customWidth="1"/>
    <col min="8418" max="8421" width="3.28515625" style="2" customWidth="1"/>
    <col min="8422" max="8422" width="4.140625" style="2" customWidth="1"/>
    <col min="8423" max="8423" width="1.7109375" style="2" customWidth="1"/>
    <col min="8424" max="8428" width="3.28515625" style="2"/>
    <col min="8429" max="8429" width="9.140625" style="2" customWidth="1"/>
    <col min="8430" max="8430" width="10.140625" style="2" customWidth="1"/>
    <col min="8431" max="8431" width="1" style="2" customWidth="1"/>
    <col min="8432" max="8434" width="3.28515625" style="2" customWidth="1"/>
    <col min="8435" max="8435" width="3" style="2" customWidth="1"/>
    <col min="8436" max="8436" width="17.85546875" style="2" customWidth="1"/>
    <col min="8437" max="8437" width="1.85546875" style="2" customWidth="1"/>
    <col min="8438" max="8440" width="3.28515625" style="2" customWidth="1"/>
    <col min="8441" max="8441" width="2.85546875" style="2" customWidth="1"/>
    <col min="8442" max="8442" width="1.85546875" style="2" customWidth="1"/>
    <col min="8443" max="8443" width="19.7109375" style="2" customWidth="1"/>
    <col min="8444" max="8444" width="1.85546875" style="2" customWidth="1"/>
    <col min="8445" max="8447" width="3" style="2" customWidth="1"/>
    <col min="8448" max="8448" width="4.42578125" style="2" customWidth="1"/>
    <col min="8449" max="8450" width="3" style="2" customWidth="1"/>
    <col min="8451" max="8455" width="3.28515625" style="2" customWidth="1"/>
    <col min="8456" max="8456" width="5.28515625" style="2" customWidth="1"/>
    <col min="8457" max="8460" width="3.28515625" style="2" customWidth="1"/>
    <col min="8461" max="8461" width="4.140625" style="2" customWidth="1"/>
    <col min="8462" max="8462" width="9.140625" style="2" customWidth="1"/>
    <col min="8463" max="8463" width="13.28515625" style="2" bestFit="1" customWidth="1"/>
    <col min="8464" max="8464" width="16" style="2" bestFit="1" customWidth="1"/>
    <col min="8465" max="8465" width="12.85546875" style="2" bestFit="1" customWidth="1"/>
    <col min="8466" max="8644" width="9.140625" style="2" customWidth="1"/>
    <col min="8645" max="8645" width="10.140625" style="2" customWidth="1"/>
    <col min="8646" max="8646" width="1" style="2" customWidth="1"/>
    <col min="8647" max="8649" width="3.28515625" style="2" customWidth="1"/>
    <col min="8650" max="8650" width="1.85546875" style="2" customWidth="1"/>
    <col min="8651" max="8651" width="17.85546875" style="2" customWidth="1"/>
    <col min="8652" max="8652" width="1.85546875" style="2" customWidth="1"/>
    <col min="8653" max="8655" width="3.28515625" style="2" customWidth="1"/>
    <col min="8656" max="8656" width="2.85546875" style="2" customWidth="1"/>
    <col min="8657" max="8657" width="1.85546875" style="2" customWidth="1"/>
    <col min="8658" max="8658" width="19.7109375" style="2" customWidth="1"/>
    <col min="8659" max="8659" width="1.85546875" style="2" customWidth="1"/>
    <col min="8660" max="8662" width="3" style="2" customWidth="1"/>
    <col min="8663" max="8663" width="4.42578125" style="2" customWidth="1"/>
    <col min="8664" max="8665" width="3" style="2" customWidth="1"/>
    <col min="8666" max="8671" width="3.28515625" style="2" customWidth="1"/>
    <col min="8672" max="8673" width="9.140625" style="2" customWidth="1"/>
    <col min="8674" max="8677" width="3.28515625" style="2" customWidth="1"/>
    <col min="8678" max="8678" width="4.140625" style="2" customWidth="1"/>
    <col min="8679" max="8679" width="1.7109375" style="2" customWidth="1"/>
    <col min="8680" max="8684" width="3.28515625" style="2"/>
    <col min="8685" max="8685" width="9.140625" style="2" customWidth="1"/>
    <col min="8686" max="8686" width="10.140625" style="2" customWidth="1"/>
    <col min="8687" max="8687" width="1" style="2" customWidth="1"/>
    <col min="8688" max="8690" width="3.28515625" style="2" customWidth="1"/>
    <col min="8691" max="8691" width="3" style="2" customWidth="1"/>
    <col min="8692" max="8692" width="17.85546875" style="2" customWidth="1"/>
    <col min="8693" max="8693" width="1.85546875" style="2" customWidth="1"/>
    <col min="8694" max="8696" width="3.28515625" style="2" customWidth="1"/>
    <col min="8697" max="8697" width="2.85546875" style="2" customWidth="1"/>
    <col min="8698" max="8698" width="1.85546875" style="2" customWidth="1"/>
    <col min="8699" max="8699" width="19.7109375" style="2" customWidth="1"/>
    <col min="8700" max="8700" width="1.85546875" style="2" customWidth="1"/>
    <col min="8701" max="8703" width="3" style="2" customWidth="1"/>
    <col min="8704" max="8704" width="4.42578125" style="2" customWidth="1"/>
    <col min="8705" max="8706" width="3" style="2" customWidth="1"/>
    <col min="8707" max="8711" width="3.28515625" style="2" customWidth="1"/>
    <col min="8712" max="8712" width="5.28515625" style="2" customWidth="1"/>
    <col min="8713" max="8716" width="3.28515625" style="2" customWidth="1"/>
    <col min="8717" max="8717" width="4.140625" style="2" customWidth="1"/>
    <col min="8718" max="8718" width="9.140625" style="2" customWidth="1"/>
    <col min="8719" max="8719" width="13.28515625" style="2" bestFit="1" customWidth="1"/>
    <col min="8720" max="8720" width="16" style="2" bestFit="1" customWidth="1"/>
    <col min="8721" max="8721" width="12.85546875" style="2" bestFit="1" customWidth="1"/>
    <col min="8722" max="8900" width="9.140625" style="2" customWidth="1"/>
    <col min="8901" max="8901" width="10.140625" style="2" customWidth="1"/>
    <col min="8902" max="8902" width="1" style="2" customWidth="1"/>
    <col min="8903" max="8905" width="3.28515625" style="2" customWidth="1"/>
    <col min="8906" max="8906" width="1.85546875" style="2" customWidth="1"/>
    <col min="8907" max="8907" width="17.85546875" style="2" customWidth="1"/>
    <col min="8908" max="8908" width="1.85546875" style="2" customWidth="1"/>
    <col min="8909" max="8911" width="3.28515625" style="2" customWidth="1"/>
    <col min="8912" max="8912" width="2.85546875" style="2" customWidth="1"/>
    <col min="8913" max="8913" width="1.85546875" style="2" customWidth="1"/>
    <col min="8914" max="8914" width="19.7109375" style="2" customWidth="1"/>
    <col min="8915" max="8915" width="1.85546875" style="2" customWidth="1"/>
    <col min="8916" max="8918" width="3" style="2" customWidth="1"/>
    <col min="8919" max="8919" width="4.42578125" style="2" customWidth="1"/>
    <col min="8920" max="8921" width="3" style="2" customWidth="1"/>
    <col min="8922" max="8927" width="3.28515625" style="2" customWidth="1"/>
    <col min="8928" max="8929" width="9.140625" style="2" customWidth="1"/>
    <col min="8930" max="8933" width="3.28515625" style="2" customWidth="1"/>
    <col min="8934" max="8934" width="4.140625" style="2" customWidth="1"/>
    <col min="8935" max="8935" width="1.7109375" style="2" customWidth="1"/>
    <col min="8936" max="8940" width="3.28515625" style="2"/>
    <col min="8941" max="8941" width="9.140625" style="2" customWidth="1"/>
    <col min="8942" max="8942" width="10.140625" style="2" customWidth="1"/>
    <col min="8943" max="8943" width="1" style="2" customWidth="1"/>
    <col min="8944" max="8946" width="3.28515625" style="2" customWidth="1"/>
    <col min="8947" max="8947" width="3" style="2" customWidth="1"/>
    <col min="8948" max="8948" width="17.85546875" style="2" customWidth="1"/>
    <col min="8949" max="8949" width="1.85546875" style="2" customWidth="1"/>
    <col min="8950" max="8952" width="3.28515625" style="2" customWidth="1"/>
    <col min="8953" max="8953" width="2.85546875" style="2" customWidth="1"/>
    <col min="8954" max="8954" width="1.85546875" style="2" customWidth="1"/>
    <col min="8955" max="8955" width="19.7109375" style="2" customWidth="1"/>
    <col min="8956" max="8956" width="1.85546875" style="2" customWidth="1"/>
    <col min="8957" max="8959" width="3" style="2" customWidth="1"/>
    <col min="8960" max="8960" width="4.42578125" style="2" customWidth="1"/>
    <col min="8961" max="8962" width="3" style="2" customWidth="1"/>
    <col min="8963" max="8967" width="3.28515625" style="2" customWidth="1"/>
    <col min="8968" max="8968" width="5.28515625" style="2" customWidth="1"/>
    <col min="8969" max="8972" width="3.28515625" style="2" customWidth="1"/>
    <col min="8973" max="8973" width="4.140625" style="2" customWidth="1"/>
    <col min="8974" max="8974" width="9.140625" style="2" customWidth="1"/>
    <col min="8975" max="8975" width="13.28515625" style="2" bestFit="1" customWidth="1"/>
    <col min="8976" max="8976" width="16" style="2" bestFit="1" customWidth="1"/>
    <col min="8977" max="8977" width="12.85546875" style="2" bestFit="1" customWidth="1"/>
    <col min="8978" max="9156" width="9.140625" style="2" customWidth="1"/>
    <col min="9157" max="9157" width="10.140625" style="2" customWidth="1"/>
    <col min="9158" max="9158" width="1" style="2" customWidth="1"/>
    <col min="9159" max="9161" width="3.28515625" style="2" customWidth="1"/>
    <col min="9162" max="9162" width="1.85546875" style="2" customWidth="1"/>
    <col min="9163" max="9163" width="17.85546875" style="2" customWidth="1"/>
    <col min="9164" max="9164" width="1.85546875" style="2" customWidth="1"/>
    <col min="9165" max="9167" width="3.28515625" style="2" customWidth="1"/>
    <col min="9168" max="9168" width="2.85546875" style="2" customWidth="1"/>
    <col min="9169" max="9169" width="1.85546875" style="2" customWidth="1"/>
    <col min="9170" max="9170" width="19.7109375" style="2" customWidth="1"/>
    <col min="9171" max="9171" width="1.85546875" style="2" customWidth="1"/>
    <col min="9172" max="9174" width="3" style="2" customWidth="1"/>
    <col min="9175" max="9175" width="4.42578125" style="2" customWidth="1"/>
    <col min="9176" max="9177" width="3" style="2" customWidth="1"/>
    <col min="9178" max="9183" width="3.28515625" style="2" customWidth="1"/>
    <col min="9184" max="9185" width="9.140625" style="2" customWidth="1"/>
    <col min="9186" max="9189" width="3.28515625" style="2" customWidth="1"/>
    <col min="9190" max="9190" width="4.140625" style="2" customWidth="1"/>
    <col min="9191" max="9191" width="1.7109375" style="2" customWidth="1"/>
    <col min="9192" max="9196" width="3.28515625" style="2"/>
    <col min="9197" max="9197" width="9.140625" style="2" customWidth="1"/>
    <col min="9198" max="9198" width="10.140625" style="2" customWidth="1"/>
    <col min="9199" max="9199" width="1" style="2" customWidth="1"/>
    <col min="9200" max="9202" width="3.28515625" style="2" customWidth="1"/>
    <col min="9203" max="9203" width="3" style="2" customWidth="1"/>
    <col min="9204" max="9204" width="17.85546875" style="2" customWidth="1"/>
    <col min="9205" max="9205" width="1.85546875" style="2" customWidth="1"/>
    <col min="9206" max="9208" width="3.28515625" style="2" customWidth="1"/>
    <col min="9209" max="9209" width="2.85546875" style="2" customWidth="1"/>
    <col min="9210" max="9210" width="1.85546875" style="2" customWidth="1"/>
    <col min="9211" max="9211" width="19.7109375" style="2" customWidth="1"/>
    <col min="9212" max="9212" width="1.85546875" style="2" customWidth="1"/>
    <col min="9213" max="9215" width="3" style="2" customWidth="1"/>
    <col min="9216" max="9216" width="4.42578125" style="2" customWidth="1"/>
    <col min="9217" max="9218" width="3" style="2" customWidth="1"/>
    <col min="9219" max="9223" width="3.28515625" style="2" customWidth="1"/>
    <col min="9224" max="9224" width="5.28515625" style="2" customWidth="1"/>
    <col min="9225" max="9228" width="3.28515625" style="2" customWidth="1"/>
    <col min="9229" max="9229" width="4.140625" style="2" customWidth="1"/>
    <col min="9230" max="9230" width="9.140625" style="2" customWidth="1"/>
    <col min="9231" max="9231" width="13.28515625" style="2" bestFit="1" customWidth="1"/>
    <col min="9232" max="9232" width="16" style="2" bestFit="1" customWidth="1"/>
    <col min="9233" max="9233" width="12.85546875" style="2" bestFit="1" customWidth="1"/>
    <col min="9234" max="9412" width="9.140625" style="2" customWidth="1"/>
    <col min="9413" max="9413" width="10.140625" style="2" customWidth="1"/>
    <col min="9414" max="9414" width="1" style="2" customWidth="1"/>
    <col min="9415" max="9417" width="3.28515625" style="2" customWidth="1"/>
    <col min="9418" max="9418" width="1.85546875" style="2" customWidth="1"/>
    <col min="9419" max="9419" width="17.85546875" style="2" customWidth="1"/>
    <col min="9420" max="9420" width="1.85546875" style="2" customWidth="1"/>
    <col min="9421" max="9423" width="3.28515625" style="2" customWidth="1"/>
    <col min="9424" max="9424" width="2.85546875" style="2" customWidth="1"/>
    <col min="9425" max="9425" width="1.85546875" style="2" customWidth="1"/>
    <col min="9426" max="9426" width="19.7109375" style="2" customWidth="1"/>
    <col min="9427" max="9427" width="1.85546875" style="2" customWidth="1"/>
    <col min="9428" max="9430" width="3" style="2" customWidth="1"/>
    <col min="9431" max="9431" width="4.42578125" style="2" customWidth="1"/>
    <col min="9432" max="9433" width="3" style="2" customWidth="1"/>
    <col min="9434" max="9439" width="3.28515625" style="2" customWidth="1"/>
    <col min="9440" max="9441" width="9.140625" style="2" customWidth="1"/>
    <col min="9442" max="9445" width="3.28515625" style="2" customWidth="1"/>
    <col min="9446" max="9446" width="4.140625" style="2" customWidth="1"/>
    <col min="9447" max="9447" width="1.7109375" style="2" customWidth="1"/>
    <col min="9448" max="9452" width="3.28515625" style="2"/>
    <col min="9453" max="9453" width="9.140625" style="2" customWidth="1"/>
    <col min="9454" max="9454" width="10.140625" style="2" customWidth="1"/>
    <col min="9455" max="9455" width="1" style="2" customWidth="1"/>
    <col min="9456" max="9458" width="3.28515625" style="2" customWidth="1"/>
    <col min="9459" max="9459" width="3" style="2" customWidth="1"/>
    <col min="9460" max="9460" width="17.85546875" style="2" customWidth="1"/>
    <col min="9461" max="9461" width="1.85546875" style="2" customWidth="1"/>
    <col min="9462" max="9464" width="3.28515625" style="2" customWidth="1"/>
    <col min="9465" max="9465" width="2.85546875" style="2" customWidth="1"/>
    <col min="9466" max="9466" width="1.85546875" style="2" customWidth="1"/>
    <col min="9467" max="9467" width="19.7109375" style="2" customWidth="1"/>
    <col min="9468" max="9468" width="1.85546875" style="2" customWidth="1"/>
    <col min="9469" max="9471" width="3" style="2" customWidth="1"/>
    <col min="9472" max="9472" width="4.42578125" style="2" customWidth="1"/>
    <col min="9473" max="9474" width="3" style="2" customWidth="1"/>
    <col min="9475" max="9479" width="3.28515625" style="2" customWidth="1"/>
    <col min="9480" max="9480" width="5.28515625" style="2" customWidth="1"/>
    <col min="9481" max="9484" width="3.28515625" style="2" customWidth="1"/>
    <col min="9485" max="9485" width="4.140625" style="2" customWidth="1"/>
    <col min="9486" max="9486" width="9.140625" style="2" customWidth="1"/>
    <col min="9487" max="9487" width="13.28515625" style="2" bestFit="1" customWidth="1"/>
    <col min="9488" max="9488" width="16" style="2" bestFit="1" customWidth="1"/>
    <col min="9489" max="9489" width="12.85546875" style="2" bestFit="1" customWidth="1"/>
    <col min="9490" max="9668" width="9.140625" style="2" customWidth="1"/>
    <col min="9669" max="9669" width="10.140625" style="2" customWidth="1"/>
    <col min="9670" max="9670" width="1" style="2" customWidth="1"/>
    <col min="9671" max="9673" width="3.28515625" style="2" customWidth="1"/>
    <col min="9674" max="9674" width="1.85546875" style="2" customWidth="1"/>
    <col min="9675" max="9675" width="17.85546875" style="2" customWidth="1"/>
    <col min="9676" max="9676" width="1.85546875" style="2" customWidth="1"/>
    <col min="9677" max="9679" width="3.28515625" style="2" customWidth="1"/>
    <col min="9680" max="9680" width="2.85546875" style="2" customWidth="1"/>
    <col min="9681" max="9681" width="1.85546875" style="2" customWidth="1"/>
    <col min="9682" max="9682" width="19.7109375" style="2" customWidth="1"/>
    <col min="9683" max="9683" width="1.85546875" style="2" customWidth="1"/>
    <col min="9684" max="9686" width="3" style="2" customWidth="1"/>
    <col min="9687" max="9687" width="4.42578125" style="2" customWidth="1"/>
    <col min="9688" max="9689" width="3" style="2" customWidth="1"/>
    <col min="9690" max="9695" width="3.28515625" style="2" customWidth="1"/>
    <col min="9696" max="9697" width="9.140625" style="2" customWidth="1"/>
    <col min="9698" max="9701" width="3.28515625" style="2" customWidth="1"/>
    <col min="9702" max="9702" width="4.140625" style="2" customWidth="1"/>
    <col min="9703" max="9703" width="1.7109375" style="2" customWidth="1"/>
    <col min="9704" max="9708" width="3.28515625" style="2"/>
    <col min="9709" max="9709" width="9.140625" style="2" customWidth="1"/>
    <col min="9710" max="9710" width="10.140625" style="2" customWidth="1"/>
    <col min="9711" max="9711" width="1" style="2" customWidth="1"/>
    <col min="9712" max="9714" width="3.28515625" style="2" customWidth="1"/>
    <col min="9715" max="9715" width="3" style="2" customWidth="1"/>
    <col min="9716" max="9716" width="17.85546875" style="2" customWidth="1"/>
    <col min="9717" max="9717" width="1.85546875" style="2" customWidth="1"/>
    <col min="9718" max="9720" width="3.28515625" style="2" customWidth="1"/>
    <col min="9721" max="9721" width="2.85546875" style="2" customWidth="1"/>
    <col min="9722" max="9722" width="1.85546875" style="2" customWidth="1"/>
    <col min="9723" max="9723" width="19.7109375" style="2" customWidth="1"/>
    <col min="9724" max="9724" width="1.85546875" style="2" customWidth="1"/>
    <col min="9725" max="9727" width="3" style="2" customWidth="1"/>
    <col min="9728" max="9728" width="4.42578125" style="2" customWidth="1"/>
    <col min="9729" max="9730" width="3" style="2" customWidth="1"/>
    <col min="9731" max="9735" width="3.28515625" style="2" customWidth="1"/>
    <col min="9736" max="9736" width="5.28515625" style="2" customWidth="1"/>
    <col min="9737" max="9740" width="3.28515625" style="2" customWidth="1"/>
    <col min="9741" max="9741" width="4.140625" style="2" customWidth="1"/>
    <col min="9742" max="9742" width="9.140625" style="2" customWidth="1"/>
    <col min="9743" max="9743" width="13.28515625" style="2" bestFit="1" customWidth="1"/>
    <col min="9744" max="9744" width="16" style="2" bestFit="1" customWidth="1"/>
    <col min="9745" max="9745" width="12.85546875" style="2" bestFit="1" customWidth="1"/>
    <col min="9746" max="9924" width="9.140625" style="2" customWidth="1"/>
    <col min="9925" max="9925" width="10.140625" style="2" customWidth="1"/>
    <col min="9926" max="9926" width="1" style="2" customWidth="1"/>
    <col min="9927" max="9929" width="3.28515625" style="2" customWidth="1"/>
    <col min="9930" max="9930" width="1.85546875" style="2" customWidth="1"/>
    <col min="9931" max="9931" width="17.85546875" style="2" customWidth="1"/>
    <col min="9932" max="9932" width="1.85546875" style="2" customWidth="1"/>
    <col min="9933" max="9935" width="3.28515625" style="2" customWidth="1"/>
    <col min="9936" max="9936" width="2.85546875" style="2" customWidth="1"/>
    <col min="9937" max="9937" width="1.85546875" style="2" customWidth="1"/>
    <col min="9938" max="9938" width="19.7109375" style="2" customWidth="1"/>
    <col min="9939" max="9939" width="1.85546875" style="2" customWidth="1"/>
    <col min="9940" max="9942" width="3" style="2" customWidth="1"/>
    <col min="9943" max="9943" width="4.42578125" style="2" customWidth="1"/>
    <col min="9944" max="9945" width="3" style="2" customWidth="1"/>
    <col min="9946" max="9951" width="3.28515625" style="2" customWidth="1"/>
    <col min="9952" max="9953" width="9.140625" style="2" customWidth="1"/>
    <col min="9954" max="9957" width="3.28515625" style="2" customWidth="1"/>
    <col min="9958" max="9958" width="4.140625" style="2" customWidth="1"/>
    <col min="9959" max="9959" width="1.7109375" style="2" customWidth="1"/>
    <col min="9960" max="9964" width="3.28515625" style="2"/>
    <col min="9965" max="9965" width="9.140625" style="2" customWidth="1"/>
    <col min="9966" max="9966" width="10.140625" style="2" customWidth="1"/>
    <col min="9967" max="9967" width="1" style="2" customWidth="1"/>
    <col min="9968" max="9970" width="3.28515625" style="2" customWidth="1"/>
    <col min="9971" max="9971" width="3" style="2" customWidth="1"/>
    <col min="9972" max="9972" width="17.85546875" style="2" customWidth="1"/>
    <col min="9973" max="9973" width="1.85546875" style="2" customWidth="1"/>
    <col min="9974" max="9976" width="3.28515625" style="2" customWidth="1"/>
    <col min="9977" max="9977" width="2.85546875" style="2" customWidth="1"/>
    <col min="9978" max="9978" width="1.85546875" style="2" customWidth="1"/>
    <col min="9979" max="9979" width="19.7109375" style="2" customWidth="1"/>
    <col min="9980" max="9980" width="1.85546875" style="2" customWidth="1"/>
    <col min="9981" max="9983" width="3" style="2" customWidth="1"/>
    <col min="9984" max="9984" width="4.42578125" style="2" customWidth="1"/>
    <col min="9985" max="9986" width="3" style="2" customWidth="1"/>
    <col min="9987" max="9991" width="3.28515625" style="2" customWidth="1"/>
    <col min="9992" max="9992" width="5.28515625" style="2" customWidth="1"/>
    <col min="9993" max="9996" width="3.28515625" style="2" customWidth="1"/>
    <col min="9997" max="9997" width="4.140625" style="2" customWidth="1"/>
    <col min="9998" max="9998" width="9.140625" style="2" customWidth="1"/>
    <col min="9999" max="9999" width="13.28515625" style="2" bestFit="1" customWidth="1"/>
    <col min="10000" max="10000" width="16" style="2" bestFit="1" customWidth="1"/>
    <col min="10001" max="10001" width="12.85546875" style="2" bestFit="1" customWidth="1"/>
    <col min="10002" max="10180" width="9.140625" style="2" customWidth="1"/>
    <col min="10181" max="10181" width="10.140625" style="2" customWidth="1"/>
    <col min="10182" max="10182" width="1" style="2" customWidth="1"/>
    <col min="10183" max="10185" width="3.28515625" style="2" customWidth="1"/>
    <col min="10186" max="10186" width="1.85546875" style="2" customWidth="1"/>
    <col min="10187" max="10187" width="17.85546875" style="2" customWidth="1"/>
    <col min="10188" max="10188" width="1.85546875" style="2" customWidth="1"/>
    <col min="10189" max="10191" width="3.28515625" style="2" customWidth="1"/>
    <col min="10192" max="10192" width="2.85546875" style="2" customWidth="1"/>
    <col min="10193" max="10193" width="1.85546875" style="2" customWidth="1"/>
    <col min="10194" max="10194" width="19.7109375" style="2" customWidth="1"/>
    <col min="10195" max="10195" width="1.85546875" style="2" customWidth="1"/>
    <col min="10196" max="10198" width="3" style="2" customWidth="1"/>
    <col min="10199" max="10199" width="4.42578125" style="2" customWidth="1"/>
    <col min="10200" max="10201" width="3" style="2" customWidth="1"/>
    <col min="10202" max="10207" width="3.28515625" style="2" customWidth="1"/>
    <col min="10208" max="10209" width="9.140625" style="2" customWidth="1"/>
    <col min="10210" max="10213" width="3.28515625" style="2" customWidth="1"/>
    <col min="10214" max="10214" width="4.140625" style="2" customWidth="1"/>
    <col min="10215" max="10215" width="1.7109375" style="2" customWidth="1"/>
    <col min="10216" max="10220" width="3.28515625" style="2"/>
    <col min="10221" max="10221" width="9.140625" style="2" customWidth="1"/>
    <col min="10222" max="10222" width="10.140625" style="2" customWidth="1"/>
    <col min="10223" max="10223" width="1" style="2" customWidth="1"/>
    <col min="10224" max="10226" width="3.28515625" style="2" customWidth="1"/>
    <col min="10227" max="10227" width="3" style="2" customWidth="1"/>
    <col min="10228" max="10228" width="17.85546875" style="2" customWidth="1"/>
    <col min="10229" max="10229" width="1.85546875" style="2" customWidth="1"/>
    <col min="10230" max="10232" width="3.28515625" style="2" customWidth="1"/>
    <col min="10233" max="10233" width="2.85546875" style="2" customWidth="1"/>
    <col min="10234" max="10234" width="1.85546875" style="2" customWidth="1"/>
    <col min="10235" max="10235" width="19.7109375" style="2" customWidth="1"/>
    <col min="10236" max="10236" width="1.85546875" style="2" customWidth="1"/>
    <col min="10237" max="10239" width="3" style="2" customWidth="1"/>
    <col min="10240" max="10240" width="4.42578125" style="2" customWidth="1"/>
    <col min="10241" max="10242" width="3" style="2" customWidth="1"/>
    <col min="10243" max="10247" width="3.28515625" style="2" customWidth="1"/>
    <col min="10248" max="10248" width="5.28515625" style="2" customWidth="1"/>
    <col min="10249" max="10252" width="3.28515625" style="2" customWidth="1"/>
    <col min="10253" max="10253" width="4.140625" style="2" customWidth="1"/>
    <col min="10254" max="10254" width="9.140625" style="2" customWidth="1"/>
    <col min="10255" max="10255" width="13.28515625" style="2" bestFit="1" customWidth="1"/>
    <col min="10256" max="10256" width="16" style="2" bestFit="1" customWidth="1"/>
    <col min="10257" max="10257" width="12.85546875" style="2" bestFit="1" customWidth="1"/>
    <col min="10258" max="10436" width="9.140625" style="2" customWidth="1"/>
    <col min="10437" max="10437" width="10.140625" style="2" customWidth="1"/>
    <col min="10438" max="10438" width="1" style="2" customWidth="1"/>
    <col min="10439" max="10441" width="3.28515625" style="2" customWidth="1"/>
    <col min="10442" max="10442" width="1.85546875" style="2" customWidth="1"/>
    <col min="10443" max="10443" width="17.85546875" style="2" customWidth="1"/>
    <col min="10444" max="10444" width="1.85546875" style="2" customWidth="1"/>
    <col min="10445" max="10447" width="3.28515625" style="2" customWidth="1"/>
    <col min="10448" max="10448" width="2.85546875" style="2" customWidth="1"/>
    <col min="10449" max="10449" width="1.85546875" style="2" customWidth="1"/>
    <col min="10450" max="10450" width="19.7109375" style="2" customWidth="1"/>
    <col min="10451" max="10451" width="1.85546875" style="2" customWidth="1"/>
    <col min="10452" max="10454" width="3" style="2" customWidth="1"/>
    <col min="10455" max="10455" width="4.42578125" style="2" customWidth="1"/>
    <col min="10456" max="10457" width="3" style="2" customWidth="1"/>
    <col min="10458" max="10463" width="3.28515625" style="2" customWidth="1"/>
    <col min="10464" max="10465" width="9.140625" style="2" customWidth="1"/>
    <col min="10466" max="10469" width="3.28515625" style="2" customWidth="1"/>
    <col min="10470" max="10470" width="4.140625" style="2" customWidth="1"/>
    <col min="10471" max="10471" width="1.7109375" style="2" customWidth="1"/>
    <col min="10472" max="10476" width="3.28515625" style="2"/>
    <col min="10477" max="10477" width="9.140625" style="2" customWidth="1"/>
    <col min="10478" max="10478" width="10.140625" style="2" customWidth="1"/>
    <col min="10479" max="10479" width="1" style="2" customWidth="1"/>
    <col min="10480" max="10482" width="3.28515625" style="2" customWidth="1"/>
    <col min="10483" max="10483" width="3" style="2" customWidth="1"/>
    <col min="10484" max="10484" width="17.85546875" style="2" customWidth="1"/>
    <col min="10485" max="10485" width="1.85546875" style="2" customWidth="1"/>
    <col min="10486" max="10488" width="3.28515625" style="2" customWidth="1"/>
    <col min="10489" max="10489" width="2.85546875" style="2" customWidth="1"/>
    <col min="10490" max="10490" width="1.85546875" style="2" customWidth="1"/>
    <col min="10491" max="10491" width="19.7109375" style="2" customWidth="1"/>
    <col min="10492" max="10492" width="1.85546875" style="2" customWidth="1"/>
    <col min="10493" max="10495" width="3" style="2" customWidth="1"/>
    <col min="10496" max="10496" width="4.42578125" style="2" customWidth="1"/>
    <col min="10497" max="10498" width="3" style="2" customWidth="1"/>
    <col min="10499" max="10503" width="3.28515625" style="2" customWidth="1"/>
    <col min="10504" max="10504" width="5.28515625" style="2" customWidth="1"/>
    <col min="10505" max="10508" width="3.28515625" style="2" customWidth="1"/>
    <col min="10509" max="10509" width="4.140625" style="2" customWidth="1"/>
    <col min="10510" max="10510" width="9.140625" style="2" customWidth="1"/>
    <col min="10511" max="10511" width="13.28515625" style="2" bestFit="1" customWidth="1"/>
    <col min="10512" max="10512" width="16" style="2" bestFit="1" customWidth="1"/>
    <col min="10513" max="10513" width="12.85546875" style="2" bestFit="1" customWidth="1"/>
    <col min="10514" max="10692" width="9.140625" style="2" customWidth="1"/>
    <col min="10693" max="10693" width="10.140625" style="2" customWidth="1"/>
    <col min="10694" max="10694" width="1" style="2" customWidth="1"/>
    <col min="10695" max="10697" width="3.28515625" style="2" customWidth="1"/>
    <col min="10698" max="10698" width="1.85546875" style="2" customWidth="1"/>
    <col min="10699" max="10699" width="17.85546875" style="2" customWidth="1"/>
    <col min="10700" max="10700" width="1.85546875" style="2" customWidth="1"/>
    <col min="10701" max="10703" width="3.28515625" style="2" customWidth="1"/>
    <col min="10704" max="10704" width="2.85546875" style="2" customWidth="1"/>
    <col min="10705" max="10705" width="1.85546875" style="2" customWidth="1"/>
    <col min="10706" max="10706" width="19.7109375" style="2" customWidth="1"/>
    <col min="10707" max="10707" width="1.85546875" style="2" customWidth="1"/>
    <col min="10708" max="10710" width="3" style="2" customWidth="1"/>
    <col min="10711" max="10711" width="4.42578125" style="2" customWidth="1"/>
    <col min="10712" max="10713" width="3" style="2" customWidth="1"/>
    <col min="10714" max="10719" width="3.28515625" style="2" customWidth="1"/>
    <col min="10720" max="10721" width="9.140625" style="2" customWidth="1"/>
    <col min="10722" max="10725" width="3.28515625" style="2" customWidth="1"/>
    <col min="10726" max="10726" width="4.140625" style="2" customWidth="1"/>
    <col min="10727" max="10727" width="1.7109375" style="2" customWidth="1"/>
    <col min="10728" max="10732" width="3.28515625" style="2"/>
    <col min="10733" max="10733" width="9.140625" style="2" customWidth="1"/>
    <col min="10734" max="10734" width="10.140625" style="2" customWidth="1"/>
    <col min="10735" max="10735" width="1" style="2" customWidth="1"/>
    <col min="10736" max="10738" width="3.28515625" style="2" customWidth="1"/>
    <col min="10739" max="10739" width="3" style="2" customWidth="1"/>
    <col min="10740" max="10740" width="17.85546875" style="2" customWidth="1"/>
    <col min="10741" max="10741" width="1.85546875" style="2" customWidth="1"/>
    <col min="10742" max="10744" width="3.28515625" style="2" customWidth="1"/>
    <col min="10745" max="10745" width="2.85546875" style="2" customWidth="1"/>
    <col min="10746" max="10746" width="1.85546875" style="2" customWidth="1"/>
    <col min="10747" max="10747" width="19.7109375" style="2" customWidth="1"/>
    <col min="10748" max="10748" width="1.85546875" style="2" customWidth="1"/>
    <col min="10749" max="10751" width="3" style="2" customWidth="1"/>
    <col min="10752" max="10752" width="4.42578125" style="2" customWidth="1"/>
    <col min="10753" max="10754" width="3" style="2" customWidth="1"/>
    <col min="10755" max="10759" width="3.28515625" style="2" customWidth="1"/>
    <col min="10760" max="10760" width="5.28515625" style="2" customWidth="1"/>
    <col min="10761" max="10764" width="3.28515625" style="2" customWidth="1"/>
    <col min="10765" max="10765" width="4.140625" style="2" customWidth="1"/>
    <col min="10766" max="10766" width="9.140625" style="2" customWidth="1"/>
    <col min="10767" max="10767" width="13.28515625" style="2" bestFit="1" customWidth="1"/>
    <col min="10768" max="10768" width="16" style="2" bestFit="1" customWidth="1"/>
    <col min="10769" max="10769" width="12.85546875" style="2" bestFit="1" customWidth="1"/>
    <col min="10770" max="10948" width="9.140625" style="2" customWidth="1"/>
    <col min="10949" max="10949" width="10.140625" style="2" customWidth="1"/>
    <col min="10950" max="10950" width="1" style="2" customWidth="1"/>
    <col min="10951" max="10953" width="3.28515625" style="2" customWidth="1"/>
    <col min="10954" max="10954" width="1.85546875" style="2" customWidth="1"/>
    <col min="10955" max="10955" width="17.85546875" style="2" customWidth="1"/>
    <col min="10956" max="10956" width="1.85546875" style="2" customWidth="1"/>
    <col min="10957" max="10959" width="3.28515625" style="2" customWidth="1"/>
    <col min="10960" max="10960" width="2.85546875" style="2" customWidth="1"/>
    <col min="10961" max="10961" width="1.85546875" style="2" customWidth="1"/>
    <col min="10962" max="10962" width="19.7109375" style="2" customWidth="1"/>
    <col min="10963" max="10963" width="1.85546875" style="2" customWidth="1"/>
    <col min="10964" max="10966" width="3" style="2" customWidth="1"/>
    <col min="10967" max="10967" width="4.42578125" style="2" customWidth="1"/>
    <col min="10968" max="10969" width="3" style="2" customWidth="1"/>
    <col min="10970" max="10975" width="3.28515625" style="2" customWidth="1"/>
    <col min="10976" max="10977" width="9.140625" style="2" customWidth="1"/>
    <col min="10978" max="10981" width="3.28515625" style="2" customWidth="1"/>
    <col min="10982" max="10982" width="4.140625" style="2" customWidth="1"/>
    <col min="10983" max="10983" width="1.7109375" style="2" customWidth="1"/>
    <col min="10984" max="10988" width="3.28515625" style="2"/>
    <col min="10989" max="10989" width="9.140625" style="2" customWidth="1"/>
    <col min="10990" max="10990" width="10.140625" style="2" customWidth="1"/>
    <col min="10991" max="10991" width="1" style="2" customWidth="1"/>
    <col min="10992" max="10994" width="3.28515625" style="2" customWidth="1"/>
    <col min="10995" max="10995" width="3" style="2" customWidth="1"/>
    <col min="10996" max="10996" width="17.85546875" style="2" customWidth="1"/>
    <col min="10997" max="10997" width="1.85546875" style="2" customWidth="1"/>
    <col min="10998" max="11000" width="3.28515625" style="2" customWidth="1"/>
    <col min="11001" max="11001" width="2.85546875" style="2" customWidth="1"/>
    <col min="11002" max="11002" width="1.85546875" style="2" customWidth="1"/>
    <col min="11003" max="11003" width="19.7109375" style="2" customWidth="1"/>
    <col min="11004" max="11004" width="1.85546875" style="2" customWidth="1"/>
    <col min="11005" max="11007" width="3" style="2" customWidth="1"/>
    <col min="11008" max="11008" width="4.42578125" style="2" customWidth="1"/>
    <col min="11009" max="11010" width="3" style="2" customWidth="1"/>
    <col min="11011" max="11015" width="3.28515625" style="2" customWidth="1"/>
    <col min="11016" max="11016" width="5.28515625" style="2" customWidth="1"/>
    <col min="11017" max="11020" width="3.28515625" style="2" customWidth="1"/>
    <col min="11021" max="11021" width="4.140625" style="2" customWidth="1"/>
    <col min="11022" max="11022" width="9.140625" style="2" customWidth="1"/>
    <col min="11023" max="11023" width="13.28515625" style="2" bestFit="1" customWidth="1"/>
    <col min="11024" max="11024" width="16" style="2" bestFit="1" customWidth="1"/>
    <col min="11025" max="11025" width="12.85546875" style="2" bestFit="1" customWidth="1"/>
    <col min="11026" max="11204" width="9.140625" style="2" customWidth="1"/>
    <col min="11205" max="11205" width="10.140625" style="2" customWidth="1"/>
    <col min="11206" max="11206" width="1" style="2" customWidth="1"/>
    <col min="11207" max="11209" width="3.28515625" style="2" customWidth="1"/>
    <col min="11210" max="11210" width="1.85546875" style="2" customWidth="1"/>
    <col min="11211" max="11211" width="17.85546875" style="2" customWidth="1"/>
    <col min="11212" max="11212" width="1.85546875" style="2" customWidth="1"/>
    <col min="11213" max="11215" width="3.28515625" style="2" customWidth="1"/>
    <col min="11216" max="11216" width="2.85546875" style="2" customWidth="1"/>
    <col min="11217" max="11217" width="1.85546875" style="2" customWidth="1"/>
    <col min="11218" max="11218" width="19.7109375" style="2" customWidth="1"/>
    <col min="11219" max="11219" width="1.85546875" style="2" customWidth="1"/>
    <col min="11220" max="11222" width="3" style="2" customWidth="1"/>
    <col min="11223" max="11223" width="4.42578125" style="2" customWidth="1"/>
    <col min="11224" max="11225" width="3" style="2" customWidth="1"/>
    <col min="11226" max="11231" width="3.28515625" style="2" customWidth="1"/>
    <col min="11232" max="11233" width="9.140625" style="2" customWidth="1"/>
    <col min="11234" max="11237" width="3.28515625" style="2" customWidth="1"/>
    <col min="11238" max="11238" width="4.140625" style="2" customWidth="1"/>
    <col min="11239" max="11239" width="1.7109375" style="2" customWidth="1"/>
    <col min="11240" max="11244" width="3.28515625" style="2"/>
    <col min="11245" max="11245" width="9.140625" style="2" customWidth="1"/>
    <col min="11246" max="11246" width="10.140625" style="2" customWidth="1"/>
    <col min="11247" max="11247" width="1" style="2" customWidth="1"/>
    <col min="11248" max="11250" width="3.28515625" style="2" customWidth="1"/>
    <col min="11251" max="11251" width="3" style="2" customWidth="1"/>
    <col min="11252" max="11252" width="17.85546875" style="2" customWidth="1"/>
    <col min="11253" max="11253" width="1.85546875" style="2" customWidth="1"/>
    <col min="11254" max="11256" width="3.28515625" style="2" customWidth="1"/>
    <col min="11257" max="11257" width="2.85546875" style="2" customWidth="1"/>
    <col min="11258" max="11258" width="1.85546875" style="2" customWidth="1"/>
    <col min="11259" max="11259" width="19.7109375" style="2" customWidth="1"/>
    <col min="11260" max="11260" width="1.85546875" style="2" customWidth="1"/>
    <col min="11261" max="11263" width="3" style="2" customWidth="1"/>
    <col min="11264" max="11264" width="4.42578125" style="2" customWidth="1"/>
    <col min="11265" max="11266" width="3" style="2" customWidth="1"/>
    <col min="11267" max="11271" width="3.28515625" style="2" customWidth="1"/>
    <col min="11272" max="11272" width="5.28515625" style="2" customWidth="1"/>
    <col min="11273" max="11276" width="3.28515625" style="2" customWidth="1"/>
    <col min="11277" max="11277" width="4.140625" style="2" customWidth="1"/>
    <col min="11278" max="11278" width="9.140625" style="2" customWidth="1"/>
    <col min="11279" max="11279" width="13.28515625" style="2" bestFit="1" customWidth="1"/>
    <col min="11280" max="11280" width="16" style="2" bestFit="1" customWidth="1"/>
    <col min="11281" max="11281" width="12.85546875" style="2" bestFit="1" customWidth="1"/>
    <col min="11282" max="11460" width="9.140625" style="2" customWidth="1"/>
    <col min="11461" max="11461" width="10.140625" style="2" customWidth="1"/>
    <col min="11462" max="11462" width="1" style="2" customWidth="1"/>
    <col min="11463" max="11465" width="3.28515625" style="2" customWidth="1"/>
    <col min="11466" max="11466" width="1.85546875" style="2" customWidth="1"/>
    <col min="11467" max="11467" width="17.85546875" style="2" customWidth="1"/>
    <col min="11468" max="11468" width="1.85546875" style="2" customWidth="1"/>
    <col min="11469" max="11471" width="3.28515625" style="2" customWidth="1"/>
    <col min="11472" max="11472" width="2.85546875" style="2" customWidth="1"/>
    <col min="11473" max="11473" width="1.85546875" style="2" customWidth="1"/>
    <col min="11474" max="11474" width="19.7109375" style="2" customWidth="1"/>
    <col min="11475" max="11475" width="1.85546875" style="2" customWidth="1"/>
    <col min="11476" max="11478" width="3" style="2" customWidth="1"/>
    <col min="11479" max="11479" width="4.42578125" style="2" customWidth="1"/>
    <col min="11480" max="11481" width="3" style="2" customWidth="1"/>
    <col min="11482" max="11487" width="3.28515625" style="2" customWidth="1"/>
    <col min="11488" max="11489" width="9.140625" style="2" customWidth="1"/>
    <col min="11490" max="11493" width="3.28515625" style="2" customWidth="1"/>
    <col min="11494" max="11494" width="4.140625" style="2" customWidth="1"/>
    <col min="11495" max="11495" width="1.7109375" style="2" customWidth="1"/>
    <col min="11496" max="11500" width="3.28515625" style="2"/>
    <col min="11501" max="11501" width="9.140625" style="2" customWidth="1"/>
    <col min="11502" max="11502" width="10.140625" style="2" customWidth="1"/>
    <col min="11503" max="11503" width="1" style="2" customWidth="1"/>
    <col min="11504" max="11506" width="3.28515625" style="2" customWidth="1"/>
    <col min="11507" max="11507" width="3" style="2" customWidth="1"/>
    <col min="11508" max="11508" width="17.85546875" style="2" customWidth="1"/>
    <col min="11509" max="11509" width="1.85546875" style="2" customWidth="1"/>
    <col min="11510" max="11512" width="3.28515625" style="2" customWidth="1"/>
    <col min="11513" max="11513" width="2.85546875" style="2" customWidth="1"/>
    <col min="11514" max="11514" width="1.85546875" style="2" customWidth="1"/>
    <col min="11515" max="11515" width="19.7109375" style="2" customWidth="1"/>
    <col min="11516" max="11516" width="1.85546875" style="2" customWidth="1"/>
    <col min="11517" max="11519" width="3" style="2" customWidth="1"/>
    <col min="11520" max="11520" width="4.42578125" style="2" customWidth="1"/>
    <col min="11521" max="11522" width="3" style="2" customWidth="1"/>
    <col min="11523" max="11527" width="3.28515625" style="2" customWidth="1"/>
    <col min="11528" max="11528" width="5.28515625" style="2" customWidth="1"/>
    <col min="11529" max="11532" width="3.28515625" style="2" customWidth="1"/>
    <col min="11533" max="11533" width="4.140625" style="2" customWidth="1"/>
    <col min="11534" max="11534" width="9.140625" style="2" customWidth="1"/>
    <col min="11535" max="11535" width="13.28515625" style="2" bestFit="1" customWidth="1"/>
    <col min="11536" max="11536" width="16" style="2" bestFit="1" customWidth="1"/>
    <col min="11537" max="11537" width="12.85546875" style="2" bestFit="1" customWidth="1"/>
    <col min="11538" max="11716" width="9.140625" style="2" customWidth="1"/>
    <col min="11717" max="11717" width="10.140625" style="2" customWidth="1"/>
    <col min="11718" max="11718" width="1" style="2" customWidth="1"/>
    <col min="11719" max="11721" width="3.28515625" style="2" customWidth="1"/>
    <col min="11722" max="11722" width="1.85546875" style="2" customWidth="1"/>
    <col min="11723" max="11723" width="17.85546875" style="2" customWidth="1"/>
    <col min="11724" max="11724" width="1.85546875" style="2" customWidth="1"/>
    <col min="11725" max="11727" width="3.28515625" style="2" customWidth="1"/>
    <col min="11728" max="11728" width="2.85546875" style="2" customWidth="1"/>
    <col min="11729" max="11729" width="1.85546875" style="2" customWidth="1"/>
    <col min="11730" max="11730" width="19.7109375" style="2" customWidth="1"/>
    <col min="11731" max="11731" width="1.85546875" style="2" customWidth="1"/>
    <col min="11732" max="11734" width="3" style="2" customWidth="1"/>
    <col min="11735" max="11735" width="4.42578125" style="2" customWidth="1"/>
    <col min="11736" max="11737" width="3" style="2" customWidth="1"/>
    <col min="11738" max="11743" width="3.28515625" style="2" customWidth="1"/>
    <col min="11744" max="11745" width="9.140625" style="2" customWidth="1"/>
    <col min="11746" max="11749" width="3.28515625" style="2" customWidth="1"/>
    <col min="11750" max="11750" width="4.140625" style="2" customWidth="1"/>
    <col min="11751" max="11751" width="1.7109375" style="2" customWidth="1"/>
    <col min="11752" max="11756" width="3.28515625" style="2"/>
    <col min="11757" max="11757" width="9.140625" style="2" customWidth="1"/>
    <col min="11758" max="11758" width="10.140625" style="2" customWidth="1"/>
    <col min="11759" max="11759" width="1" style="2" customWidth="1"/>
    <col min="11760" max="11762" width="3.28515625" style="2" customWidth="1"/>
    <col min="11763" max="11763" width="3" style="2" customWidth="1"/>
    <col min="11764" max="11764" width="17.85546875" style="2" customWidth="1"/>
    <col min="11765" max="11765" width="1.85546875" style="2" customWidth="1"/>
    <col min="11766" max="11768" width="3.28515625" style="2" customWidth="1"/>
    <col min="11769" max="11769" width="2.85546875" style="2" customWidth="1"/>
    <col min="11770" max="11770" width="1.85546875" style="2" customWidth="1"/>
    <col min="11771" max="11771" width="19.7109375" style="2" customWidth="1"/>
    <col min="11772" max="11772" width="1.85546875" style="2" customWidth="1"/>
    <col min="11773" max="11775" width="3" style="2" customWidth="1"/>
    <col min="11776" max="11776" width="4.42578125" style="2" customWidth="1"/>
    <col min="11777" max="11778" width="3" style="2" customWidth="1"/>
    <col min="11779" max="11783" width="3.28515625" style="2" customWidth="1"/>
    <col min="11784" max="11784" width="5.28515625" style="2" customWidth="1"/>
    <col min="11785" max="11788" width="3.28515625" style="2" customWidth="1"/>
    <col min="11789" max="11789" width="4.140625" style="2" customWidth="1"/>
    <col min="11790" max="11790" width="9.140625" style="2" customWidth="1"/>
    <col min="11791" max="11791" width="13.28515625" style="2" bestFit="1" customWidth="1"/>
    <col min="11792" max="11792" width="16" style="2" bestFit="1" customWidth="1"/>
    <col min="11793" max="11793" width="12.85546875" style="2" bestFit="1" customWidth="1"/>
    <col min="11794" max="11972" width="9.140625" style="2" customWidth="1"/>
    <col min="11973" max="11973" width="10.140625" style="2" customWidth="1"/>
    <col min="11974" max="11974" width="1" style="2" customWidth="1"/>
    <col min="11975" max="11977" width="3.28515625" style="2" customWidth="1"/>
    <col min="11978" max="11978" width="1.85546875" style="2" customWidth="1"/>
    <col min="11979" max="11979" width="17.85546875" style="2" customWidth="1"/>
    <col min="11980" max="11980" width="1.85546875" style="2" customWidth="1"/>
    <col min="11981" max="11983" width="3.28515625" style="2" customWidth="1"/>
    <col min="11984" max="11984" width="2.85546875" style="2" customWidth="1"/>
    <col min="11985" max="11985" width="1.85546875" style="2" customWidth="1"/>
    <col min="11986" max="11986" width="19.7109375" style="2" customWidth="1"/>
    <col min="11987" max="11987" width="1.85546875" style="2" customWidth="1"/>
    <col min="11988" max="11990" width="3" style="2" customWidth="1"/>
    <col min="11991" max="11991" width="4.42578125" style="2" customWidth="1"/>
    <col min="11992" max="11993" width="3" style="2" customWidth="1"/>
    <col min="11994" max="11999" width="3.28515625" style="2" customWidth="1"/>
    <col min="12000" max="12001" width="9.140625" style="2" customWidth="1"/>
    <col min="12002" max="12005" width="3.28515625" style="2" customWidth="1"/>
    <col min="12006" max="12006" width="4.140625" style="2" customWidth="1"/>
    <col min="12007" max="12007" width="1.7109375" style="2" customWidth="1"/>
    <col min="12008" max="12012" width="3.28515625" style="2"/>
    <col min="12013" max="12013" width="9.140625" style="2" customWidth="1"/>
    <col min="12014" max="12014" width="10.140625" style="2" customWidth="1"/>
    <col min="12015" max="12015" width="1" style="2" customWidth="1"/>
    <col min="12016" max="12018" width="3.28515625" style="2" customWidth="1"/>
    <col min="12019" max="12019" width="3" style="2" customWidth="1"/>
    <col min="12020" max="12020" width="17.85546875" style="2" customWidth="1"/>
    <col min="12021" max="12021" width="1.85546875" style="2" customWidth="1"/>
    <col min="12022" max="12024" width="3.28515625" style="2" customWidth="1"/>
    <col min="12025" max="12025" width="2.85546875" style="2" customWidth="1"/>
    <col min="12026" max="12026" width="1.85546875" style="2" customWidth="1"/>
    <col min="12027" max="12027" width="19.7109375" style="2" customWidth="1"/>
    <col min="12028" max="12028" width="1.85546875" style="2" customWidth="1"/>
    <col min="12029" max="12031" width="3" style="2" customWidth="1"/>
    <col min="12032" max="12032" width="4.42578125" style="2" customWidth="1"/>
    <col min="12033" max="12034" width="3" style="2" customWidth="1"/>
    <col min="12035" max="12039" width="3.28515625" style="2" customWidth="1"/>
    <col min="12040" max="12040" width="5.28515625" style="2" customWidth="1"/>
    <col min="12041" max="12044" width="3.28515625" style="2" customWidth="1"/>
    <col min="12045" max="12045" width="4.140625" style="2" customWidth="1"/>
    <col min="12046" max="12046" width="9.140625" style="2" customWidth="1"/>
    <col min="12047" max="12047" width="13.28515625" style="2" bestFit="1" customWidth="1"/>
    <col min="12048" max="12048" width="16" style="2" bestFit="1" customWidth="1"/>
    <col min="12049" max="12049" width="12.85546875" style="2" bestFit="1" customWidth="1"/>
    <col min="12050" max="12228" width="9.140625" style="2" customWidth="1"/>
    <col min="12229" max="12229" width="10.140625" style="2" customWidth="1"/>
    <col min="12230" max="12230" width="1" style="2" customWidth="1"/>
    <col min="12231" max="12233" width="3.28515625" style="2" customWidth="1"/>
    <col min="12234" max="12234" width="1.85546875" style="2" customWidth="1"/>
    <col min="12235" max="12235" width="17.85546875" style="2" customWidth="1"/>
    <col min="12236" max="12236" width="1.85546875" style="2" customWidth="1"/>
    <col min="12237" max="12239" width="3.28515625" style="2" customWidth="1"/>
    <col min="12240" max="12240" width="2.85546875" style="2" customWidth="1"/>
    <col min="12241" max="12241" width="1.85546875" style="2" customWidth="1"/>
    <col min="12242" max="12242" width="19.7109375" style="2" customWidth="1"/>
    <col min="12243" max="12243" width="1.85546875" style="2" customWidth="1"/>
    <col min="12244" max="12246" width="3" style="2" customWidth="1"/>
    <col min="12247" max="12247" width="4.42578125" style="2" customWidth="1"/>
    <col min="12248" max="12249" width="3" style="2" customWidth="1"/>
    <col min="12250" max="12255" width="3.28515625" style="2" customWidth="1"/>
    <col min="12256" max="12257" width="9.140625" style="2" customWidth="1"/>
    <col min="12258" max="12261" width="3.28515625" style="2" customWidth="1"/>
    <col min="12262" max="12262" width="4.140625" style="2" customWidth="1"/>
    <col min="12263" max="12263" width="1.7109375" style="2" customWidth="1"/>
    <col min="12264" max="12268" width="3.28515625" style="2"/>
    <col min="12269" max="12269" width="9.140625" style="2" customWidth="1"/>
    <col min="12270" max="12270" width="10.140625" style="2" customWidth="1"/>
    <col min="12271" max="12271" width="1" style="2" customWidth="1"/>
    <col min="12272" max="12274" width="3.28515625" style="2" customWidth="1"/>
    <col min="12275" max="12275" width="3" style="2" customWidth="1"/>
    <col min="12276" max="12276" width="17.85546875" style="2" customWidth="1"/>
    <col min="12277" max="12277" width="1.85546875" style="2" customWidth="1"/>
    <col min="12278" max="12280" width="3.28515625" style="2" customWidth="1"/>
    <col min="12281" max="12281" width="2.85546875" style="2" customWidth="1"/>
    <col min="12282" max="12282" width="1.85546875" style="2" customWidth="1"/>
    <col min="12283" max="12283" width="19.7109375" style="2" customWidth="1"/>
    <col min="12284" max="12284" width="1.85546875" style="2" customWidth="1"/>
    <col min="12285" max="12287" width="3" style="2" customWidth="1"/>
    <col min="12288" max="12288" width="4.42578125" style="2" customWidth="1"/>
    <col min="12289" max="12290" width="3" style="2" customWidth="1"/>
    <col min="12291" max="12295" width="3.28515625" style="2" customWidth="1"/>
    <col min="12296" max="12296" width="5.28515625" style="2" customWidth="1"/>
    <col min="12297" max="12300" width="3.28515625" style="2" customWidth="1"/>
    <col min="12301" max="12301" width="4.140625" style="2" customWidth="1"/>
    <col min="12302" max="12302" width="9.140625" style="2" customWidth="1"/>
    <col min="12303" max="12303" width="13.28515625" style="2" bestFit="1" customWidth="1"/>
    <col min="12304" max="12304" width="16" style="2" bestFit="1" customWidth="1"/>
    <col min="12305" max="12305" width="12.85546875" style="2" bestFit="1" customWidth="1"/>
    <col min="12306" max="12484" width="9.140625" style="2" customWidth="1"/>
    <col min="12485" max="12485" width="10.140625" style="2" customWidth="1"/>
    <col min="12486" max="12486" width="1" style="2" customWidth="1"/>
    <col min="12487" max="12489" width="3.28515625" style="2" customWidth="1"/>
    <col min="12490" max="12490" width="1.85546875" style="2" customWidth="1"/>
    <col min="12491" max="12491" width="17.85546875" style="2" customWidth="1"/>
    <col min="12492" max="12492" width="1.85546875" style="2" customWidth="1"/>
    <col min="12493" max="12495" width="3.28515625" style="2" customWidth="1"/>
    <col min="12496" max="12496" width="2.85546875" style="2" customWidth="1"/>
    <col min="12497" max="12497" width="1.85546875" style="2" customWidth="1"/>
    <col min="12498" max="12498" width="19.7109375" style="2" customWidth="1"/>
    <col min="12499" max="12499" width="1.85546875" style="2" customWidth="1"/>
    <col min="12500" max="12502" width="3" style="2" customWidth="1"/>
    <col min="12503" max="12503" width="4.42578125" style="2" customWidth="1"/>
    <col min="12504" max="12505" width="3" style="2" customWidth="1"/>
    <col min="12506" max="12511" width="3.28515625" style="2" customWidth="1"/>
    <col min="12512" max="12513" width="9.140625" style="2" customWidth="1"/>
    <col min="12514" max="12517" width="3.28515625" style="2" customWidth="1"/>
    <col min="12518" max="12518" width="4.140625" style="2" customWidth="1"/>
    <col min="12519" max="12519" width="1.7109375" style="2" customWidth="1"/>
    <col min="12520" max="12524" width="3.28515625" style="2"/>
    <col min="12525" max="12525" width="9.140625" style="2" customWidth="1"/>
    <col min="12526" max="12526" width="10.140625" style="2" customWidth="1"/>
    <col min="12527" max="12527" width="1" style="2" customWidth="1"/>
    <col min="12528" max="12530" width="3.28515625" style="2" customWidth="1"/>
    <col min="12531" max="12531" width="3" style="2" customWidth="1"/>
    <col min="12532" max="12532" width="17.85546875" style="2" customWidth="1"/>
    <col min="12533" max="12533" width="1.85546875" style="2" customWidth="1"/>
    <col min="12534" max="12536" width="3.28515625" style="2" customWidth="1"/>
    <col min="12537" max="12537" width="2.85546875" style="2" customWidth="1"/>
    <col min="12538" max="12538" width="1.85546875" style="2" customWidth="1"/>
    <col min="12539" max="12539" width="19.7109375" style="2" customWidth="1"/>
    <col min="12540" max="12540" width="1.85546875" style="2" customWidth="1"/>
    <col min="12541" max="12543" width="3" style="2" customWidth="1"/>
    <col min="12544" max="12544" width="4.42578125" style="2" customWidth="1"/>
    <col min="12545" max="12546" width="3" style="2" customWidth="1"/>
    <col min="12547" max="12551" width="3.28515625" style="2" customWidth="1"/>
    <col min="12552" max="12552" width="5.28515625" style="2" customWidth="1"/>
    <col min="12553" max="12556" width="3.28515625" style="2" customWidth="1"/>
    <col min="12557" max="12557" width="4.140625" style="2" customWidth="1"/>
    <col min="12558" max="12558" width="9.140625" style="2" customWidth="1"/>
    <col min="12559" max="12559" width="13.28515625" style="2" bestFit="1" customWidth="1"/>
    <col min="12560" max="12560" width="16" style="2" bestFit="1" customWidth="1"/>
    <col min="12561" max="12561" width="12.85546875" style="2" bestFit="1" customWidth="1"/>
    <col min="12562" max="12740" width="9.140625" style="2" customWidth="1"/>
    <col min="12741" max="12741" width="10.140625" style="2" customWidth="1"/>
    <col min="12742" max="12742" width="1" style="2" customWidth="1"/>
    <col min="12743" max="12745" width="3.28515625" style="2" customWidth="1"/>
    <col min="12746" max="12746" width="1.85546875" style="2" customWidth="1"/>
    <col min="12747" max="12747" width="17.85546875" style="2" customWidth="1"/>
    <col min="12748" max="12748" width="1.85546875" style="2" customWidth="1"/>
    <col min="12749" max="12751" width="3.28515625" style="2" customWidth="1"/>
    <col min="12752" max="12752" width="2.85546875" style="2" customWidth="1"/>
    <col min="12753" max="12753" width="1.85546875" style="2" customWidth="1"/>
    <col min="12754" max="12754" width="19.7109375" style="2" customWidth="1"/>
    <col min="12755" max="12755" width="1.85546875" style="2" customWidth="1"/>
    <col min="12756" max="12758" width="3" style="2" customWidth="1"/>
    <col min="12759" max="12759" width="4.42578125" style="2" customWidth="1"/>
    <col min="12760" max="12761" width="3" style="2" customWidth="1"/>
    <col min="12762" max="12767" width="3.28515625" style="2" customWidth="1"/>
    <col min="12768" max="12769" width="9.140625" style="2" customWidth="1"/>
    <col min="12770" max="12773" width="3.28515625" style="2" customWidth="1"/>
    <col min="12774" max="12774" width="4.140625" style="2" customWidth="1"/>
    <col min="12775" max="12775" width="1.7109375" style="2" customWidth="1"/>
    <col min="12776" max="12780" width="3.28515625" style="2"/>
    <col min="12781" max="12781" width="9.140625" style="2" customWidth="1"/>
    <col min="12782" max="12782" width="10.140625" style="2" customWidth="1"/>
    <col min="12783" max="12783" width="1" style="2" customWidth="1"/>
    <col min="12784" max="12786" width="3.28515625" style="2" customWidth="1"/>
    <col min="12787" max="12787" width="3" style="2" customWidth="1"/>
    <col min="12788" max="12788" width="17.85546875" style="2" customWidth="1"/>
    <col min="12789" max="12789" width="1.85546875" style="2" customWidth="1"/>
    <col min="12790" max="12792" width="3.28515625" style="2" customWidth="1"/>
    <col min="12793" max="12793" width="2.85546875" style="2" customWidth="1"/>
    <col min="12794" max="12794" width="1.85546875" style="2" customWidth="1"/>
    <col min="12795" max="12795" width="19.7109375" style="2" customWidth="1"/>
    <col min="12796" max="12796" width="1.85546875" style="2" customWidth="1"/>
    <col min="12797" max="12799" width="3" style="2" customWidth="1"/>
    <col min="12800" max="12800" width="4.42578125" style="2" customWidth="1"/>
    <col min="12801" max="12802" width="3" style="2" customWidth="1"/>
    <col min="12803" max="12807" width="3.28515625" style="2" customWidth="1"/>
    <col min="12808" max="12808" width="5.28515625" style="2" customWidth="1"/>
    <col min="12809" max="12812" width="3.28515625" style="2" customWidth="1"/>
    <col min="12813" max="12813" width="4.140625" style="2" customWidth="1"/>
    <col min="12814" max="12814" width="9.140625" style="2" customWidth="1"/>
    <col min="12815" max="12815" width="13.28515625" style="2" bestFit="1" customWidth="1"/>
    <col min="12816" max="12816" width="16" style="2" bestFit="1" customWidth="1"/>
    <col min="12817" max="12817" width="12.85546875" style="2" bestFit="1" customWidth="1"/>
    <col min="12818" max="12996" width="9.140625" style="2" customWidth="1"/>
    <col min="12997" max="12997" width="10.140625" style="2" customWidth="1"/>
    <col min="12998" max="12998" width="1" style="2" customWidth="1"/>
    <col min="12999" max="13001" width="3.28515625" style="2" customWidth="1"/>
    <col min="13002" max="13002" width="1.85546875" style="2" customWidth="1"/>
    <col min="13003" max="13003" width="17.85546875" style="2" customWidth="1"/>
    <col min="13004" max="13004" width="1.85546875" style="2" customWidth="1"/>
    <col min="13005" max="13007" width="3.28515625" style="2" customWidth="1"/>
    <col min="13008" max="13008" width="2.85546875" style="2" customWidth="1"/>
    <col min="13009" max="13009" width="1.85546875" style="2" customWidth="1"/>
    <col min="13010" max="13010" width="19.7109375" style="2" customWidth="1"/>
    <col min="13011" max="13011" width="1.85546875" style="2" customWidth="1"/>
    <col min="13012" max="13014" width="3" style="2" customWidth="1"/>
    <col min="13015" max="13015" width="4.42578125" style="2" customWidth="1"/>
    <col min="13016" max="13017" width="3" style="2" customWidth="1"/>
    <col min="13018" max="13023" width="3.28515625" style="2" customWidth="1"/>
    <col min="13024" max="13025" width="9.140625" style="2" customWidth="1"/>
    <col min="13026" max="13029" width="3.28515625" style="2" customWidth="1"/>
    <col min="13030" max="13030" width="4.140625" style="2" customWidth="1"/>
    <col min="13031" max="13031" width="1.7109375" style="2" customWidth="1"/>
    <col min="13032" max="13036" width="3.28515625" style="2"/>
    <col min="13037" max="13037" width="9.140625" style="2" customWidth="1"/>
    <col min="13038" max="13038" width="10.140625" style="2" customWidth="1"/>
    <col min="13039" max="13039" width="1" style="2" customWidth="1"/>
    <col min="13040" max="13042" width="3.28515625" style="2" customWidth="1"/>
    <col min="13043" max="13043" width="3" style="2" customWidth="1"/>
    <col min="13044" max="13044" width="17.85546875" style="2" customWidth="1"/>
    <col min="13045" max="13045" width="1.85546875" style="2" customWidth="1"/>
    <col min="13046" max="13048" width="3.28515625" style="2" customWidth="1"/>
    <col min="13049" max="13049" width="2.85546875" style="2" customWidth="1"/>
    <col min="13050" max="13050" width="1.85546875" style="2" customWidth="1"/>
    <col min="13051" max="13051" width="19.7109375" style="2" customWidth="1"/>
    <col min="13052" max="13052" width="1.85546875" style="2" customWidth="1"/>
    <col min="13053" max="13055" width="3" style="2" customWidth="1"/>
    <col min="13056" max="13056" width="4.42578125" style="2" customWidth="1"/>
    <col min="13057" max="13058" width="3" style="2" customWidth="1"/>
    <col min="13059" max="13063" width="3.28515625" style="2" customWidth="1"/>
    <col min="13064" max="13064" width="5.28515625" style="2" customWidth="1"/>
    <col min="13065" max="13068" width="3.28515625" style="2" customWidth="1"/>
    <col min="13069" max="13069" width="4.140625" style="2" customWidth="1"/>
    <col min="13070" max="13070" width="9.140625" style="2" customWidth="1"/>
    <col min="13071" max="13071" width="13.28515625" style="2" bestFit="1" customWidth="1"/>
    <col min="13072" max="13072" width="16" style="2" bestFit="1" customWidth="1"/>
    <col min="13073" max="13073" width="12.85546875" style="2" bestFit="1" customWidth="1"/>
    <col min="13074" max="13252" width="9.140625" style="2" customWidth="1"/>
    <col min="13253" max="13253" width="10.140625" style="2" customWidth="1"/>
    <col min="13254" max="13254" width="1" style="2" customWidth="1"/>
    <col min="13255" max="13257" width="3.28515625" style="2" customWidth="1"/>
    <col min="13258" max="13258" width="1.85546875" style="2" customWidth="1"/>
    <col min="13259" max="13259" width="17.85546875" style="2" customWidth="1"/>
    <col min="13260" max="13260" width="1.85546875" style="2" customWidth="1"/>
    <col min="13261" max="13263" width="3.28515625" style="2" customWidth="1"/>
    <col min="13264" max="13264" width="2.85546875" style="2" customWidth="1"/>
    <col min="13265" max="13265" width="1.85546875" style="2" customWidth="1"/>
    <col min="13266" max="13266" width="19.7109375" style="2" customWidth="1"/>
    <col min="13267" max="13267" width="1.85546875" style="2" customWidth="1"/>
    <col min="13268" max="13270" width="3" style="2" customWidth="1"/>
    <col min="13271" max="13271" width="4.42578125" style="2" customWidth="1"/>
    <col min="13272" max="13273" width="3" style="2" customWidth="1"/>
    <col min="13274" max="13279" width="3.28515625" style="2" customWidth="1"/>
    <col min="13280" max="13281" width="9.140625" style="2" customWidth="1"/>
    <col min="13282" max="13285" width="3.28515625" style="2" customWidth="1"/>
    <col min="13286" max="13286" width="4.140625" style="2" customWidth="1"/>
    <col min="13287" max="13287" width="1.7109375" style="2" customWidth="1"/>
    <col min="13288" max="13292" width="3.28515625" style="2"/>
    <col min="13293" max="13293" width="9.140625" style="2" customWidth="1"/>
    <col min="13294" max="13294" width="10.140625" style="2" customWidth="1"/>
    <col min="13295" max="13295" width="1" style="2" customWidth="1"/>
    <col min="13296" max="13298" width="3.28515625" style="2" customWidth="1"/>
    <col min="13299" max="13299" width="3" style="2" customWidth="1"/>
    <col min="13300" max="13300" width="17.85546875" style="2" customWidth="1"/>
    <col min="13301" max="13301" width="1.85546875" style="2" customWidth="1"/>
    <col min="13302" max="13304" width="3.28515625" style="2" customWidth="1"/>
    <col min="13305" max="13305" width="2.85546875" style="2" customWidth="1"/>
    <col min="13306" max="13306" width="1.85546875" style="2" customWidth="1"/>
    <col min="13307" max="13307" width="19.7109375" style="2" customWidth="1"/>
    <col min="13308" max="13308" width="1.85546875" style="2" customWidth="1"/>
    <col min="13309" max="13311" width="3" style="2" customWidth="1"/>
    <col min="13312" max="13312" width="4.42578125" style="2" customWidth="1"/>
    <col min="13313" max="13314" width="3" style="2" customWidth="1"/>
    <col min="13315" max="13319" width="3.28515625" style="2" customWidth="1"/>
    <col min="13320" max="13320" width="5.28515625" style="2" customWidth="1"/>
    <col min="13321" max="13324" width="3.28515625" style="2" customWidth="1"/>
    <col min="13325" max="13325" width="4.140625" style="2" customWidth="1"/>
    <col min="13326" max="13326" width="9.140625" style="2" customWidth="1"/>
    <col min="13327" max="13327" width="13.28515625" style="2" bestFit="1" customWidth="1"/>
    <col min="13328" max="13328" width="16" style="2" bestFit="1" customWidth="1"/>
    <col min="13329" max="13329" width="12.85546875" style="2" bestFit="1" customWidth="1"/>
    <col min="13330" max="13508" width="9.140625" style="2" customWidth="1"/>
    <col min="13509" max="13509" width="10.140625" style="2" customWidth="1"/>
    <col min="13510" max="13510" width="1" style="2" customWidth="1"/>
    <col min="13511" max="13513" width="3.28515625" style="2" customWidth="1"/>
    <col min="13514" max="13514" width="1.85546875" style="2" customWidth="1"/>
    <col min="13515" max="13515" width="17.85546875" style="2" customWidth="1"/>
    <col min="13516" max="13516" width="1.85546875" style="2" customWidth="1"/>
    <col min="13517" max="13519" width="3.28515625" style="2" customWidth="1"/>
    <col min="13520" max="13520" width="2.85546875" style="2" customWidth="1"/>
    <col min="13521" max="13521" width="1.85546875" style="2" customWidth="1"/>
    <col min="13522" max="13522" width="19.7109375" style="2" customWidth="1"/>
    <col min="13523" max="13523" width="1.85546875" style="2" customWidth="1"/>
    <col min="13524" max="13526" width="3" style="2" customWidth="1"/>
    <col min="13527" max="13527" width="4.42578125" style="2" customWidth="1"/>
    <col min="13528" max="13529" width="3" style="2" customWidth="1"/>
    <col min="13530" max="13535" width="3.28515625" style="2" customWidth="1"/>
    <col min="13536" max="13537" width="9.140625" style="2" customWidth="1"/>
    <col min="13538" max="13541" width="3.28515625" style="2" customWidth="1"/>
    <col min="13542" max="13542" width="4.140625" style="2" customWidth="1"/>
    <col min="13543" max="13543" width="1.7109375" style="2" customWidth="1"/>
    <col min="13544" max="13548" width="3.28515625" style="2"/>
    <col min="13549" max="13549" width="9.140625" style="2" customWidth="1"/>
    <col min="13550" max="13550" width="10.140625" style="2" customWidth="1"/>
    <col min="13551" max="13551" width="1" style="2" customWidth="1"/>
    <col min="13552" max="13554" width="3.28515625" style="2" customWidth="1"/>
    <col min="13555" max="13555" width="3" style="2" customWidth="1"/>
    <col min="13556" max="13556" width="17.85546875" style="2" customWidth="1"/>
    <col min="13557" max="13557" width="1.85546875" style="2" customWidth="1"/>
    <col min="13558" max="13560" width="3.28515625" style="2" customWidth="1"/>
    <col min="13561" max="13561" width="2.85546875" style="2" customWidth="1"/>
    <col min="13562" max="13562" width="1.85546875" style="2" customWidth="1"/>
    <col min="13563" max="13563" width="19.7109375" style="2" customWidth="1"/>
    <col min="13564" max="13564" width="1.85546875" style="2" customWidth="1"/>
    <col min="13565" max="13567" width="3" style="2" customWidth="1"/>
    <col min="13568" max="13568" width="4.42578125" style="2" customWidth="1"/>
    <col min="13569" max="13570" width="3" style="2" customWidth="1"/>
    <col min="13571" max="13575" width="3.28515625" style="2" customWidth="1"/>
    <col min="13576" max="13576" width="5.28515625" style="2" customWidth="1"/>
    <col min="13577" max="13580" width="3.28515625" style="2" customWidth="1"/>
    <col min="13581" max="13581" width="4.140625" style="2" customWidth="1"/>
    <col min="13582" max="13582" width="9.140625" style="2" customWidth="1"/>
    <col min="13583" max="13583" width="13.28515625" style="2" bestFit="1" customWidth="1"/>
    <col min="13584" max="13584" width="16" style="2" bestFit="1" customWidth="1"/>
    <col min="13585" max="13585" width="12.85546875" style="2" bestFit="1" customWidth="1"/>
    <col min="13586" max="13764" width="9.140625" style="2" customWidth="1"/>
    <col min="13765" max="13765" width="10.140625" style="2" customWidth="1"/>
    <col min="13766" max="13766" width="1" style="2" customWidth="1"/>
    <col min="13767" max="13769" width="3.28515625" style="2" customWidth="1"/>
    <col min="13770" max="13770" width="1.85546875" style="2" customWidth="1"/>
    <col min="13771" max="13771" width="17.85546875" style="2" customWidth="1"/>
    <col min="13772" max="13772" width="1.85546875" style="2" customWidth="1"/>
    <col min="13773" max="13775" width="3.28515625" style="2" customWidth="1"/>
    <col min="13776" max="13776" width="2.85546875" style="2" customWidth="1"/>
    <col min="13777" max="13777" width="1.85546875" style="2" customWidth="1"/>
    <col min="13778" max="13778" width="19.7109375" style="2" customWidth="1"/>
    <col min="13779" max="13779" width="1.85546875" style="2" customWidth="1"/>
    <col min="13780" max="13782" width="3" style="2" customWidth="1"/>
    <col min="13783" max="13783" width="4.42578125" style="2" customWidth="1"/>
    <col min="13784" max="13785" width="3" style="2" customWidth="1"/>
    <col min="13786" max="13791" width="3.28515625" style="2" customWidth="1"/>
    <col min="13792" max="13793" width="9.140625" style="2" customWidth="1"/>
    <col min="13794" max="13797" width="3.28515625" style="2" customWidth="1"/>
    <col min="13798" max="13798" width="4.140625" style="2" customWidth="1"/>
    <col min="13799" max="13799" width="1.7109375" style="2" customWidth="1"/>
    <col min="13800" max="13804" width="3.28515625" style="2"/>
    <col min="13805" max="13805" width="9.140625" style="2" customWidth="1"/>
    <col min="13806" max="13806" width="10.140625" style="2" customWidth="1"/>
    <col min="13807" max="13807" width="1" style="2" customWidth="1"/>
    <col min="13808" max="13810" width="3.28515625" style="2" customWidth="1"/>
    <col min="13811" max="13811" width="3" style="2" customWidth="1"/>
    <col min="13812" max="13812" width="17.85546875" style="2" customWidth="1"/>
    <col min="13813" max="13813" width="1.85546875" style="2" customWidth="1"/>
    <col min="13814" max="13816" width="3.28515625" style="2" customWidth="1"/>
    <col min="13817" max="13817" width="2.85546875" style="2" customWidth="1"/>
    <col min="13818" max="13818" width="1.85546875" style="2" customWidth="1"/>
    <col min="13819" max="13819" width="19.7109375" style="2" customWidth="1"/>
    <col min="13820" max="13820" width="1.85546875" style="2" customWidth="1"/>
    <col min="13821" max="13823" width="3" style="2" customWidth="1"/>
    <col min="13824" max="13824" width="4.42578125" style="2" customWidth="1"/>
    <col min="13825" max="13826" width="3" style="2" customWidth="1"/>
    <col min="13827" max="13831" width="3.28515625" style="2" customWidth="1"/>
    <col min="13832" max="13832" width="5.28515625" style="2" customWidth="1"/>
    <col min="13833" max="13836" width="3.28515625" style="2" customWidth="1"/>
    <col min="13837" max="13837" width="4.140625" style="2" customWidth="1"/>
    <col min="13838" max="13838" width="9.140625" style="2" customWidth="1"/>
    <col min="13839" max="13839" width="13.28515625" style="2" bestFit="1" customWidth="1"/>
    <col min="13840" max="13840" width="16" style="2" bestFit="1" customWidth="1"/>
    <col min="13841" max="13841" width="12.85546875" style="2" bestFit="1" customWidth="1"/>
    <col min="13842" max="14020" width="9.140625" style="2" customWidth="1"/>
    <col min="14021" max="14021" width="10.140625" style="2" customWidth="1"/>
    <col min="14022" max="14022" width="1" style="2" customWidth="1"/>
    <col min="14023" max="14025" width="3.28515625" style="2" customWidth="1"/>
    <col min="14026" max="14026" width="1.85546875" style="2" customWidth="1"/>
    <col min="14027" max="14027" width="17.85546875" style="2" customWidth="1"/>
    <col min="14028" max="14028" width="1.85546875" style="2" customWidth="1"/>
    <col min="14029" max="14031" width="3.28515625" style="2" customWidth="1"/>
    <col min="14032" max="14032" width="2.85546875" style="2" customWidth="1"/>
    <col min="14033" max="14033" width="1.85546875" style="2" customWidth="1"/>
    <col min="14034" max="14034" width="19.7109375" style="2" customWidth="1"/>
    <col min="14035" max="14035" width="1.85546875" style="2" customWidth="1"/>
    <col min="14036" max="14038" width="3" style="2" customWidth="1"/>
    <col min="14039" max="14039" width="4.42578125" style="2" customWidth="1"/>
    <col min="14040" max="14041" width="3" style="2" customWidth="1"/>
    <col min="14042" max="14047" width="3.28515625" style="2" customWidth="1"/>
    <col min="14048" max="14049" width="9.140625" style="2" customWidth="1"/>
    <col min="14050" max="14053" width="3.28515625" style="2" customWidth="1"/>
    <col min="14054" max="14054" width="4.140625" style="2" customWidth="1"/>
    <col min="14055" max="14055" width="1.7109375" style="2" customWidth="1"/>
    <col min="14056" max="14060" width="3.28515625" style="2"/>
    <col min="14061" max="14061" width="9.140625" style="2" customWidth="1"/>
    <col min="14062" max="14062" width="10.140625" style="2" customWidth="1"/>
    <col min="14063" max="14063" width="1" style="2" customWidth="1"/>
    <col min="14064" max="14066" width="3.28515625" style="2" customWidth="1"/>
    <col min="14067" max="14067" width="3" style="2" customWidth="1"/>
    <col min="14068" max="14068" width="17.85546875" style="2" customWidth="1"/>
    <col min="14069" max="14069" width="1.85546875" style="2" customWidth="1"/>
    <col min="14070" max="14072" width="3.28515625" style="2" customWidth="1"/>
    <col min="14073" max="14073" width="2.85546875" style="2" customWidth="1"/>
    <col min="14074" max="14074" width="1.85546875" style="2" customWidth="1"/>
    <col min="14075" max="14075" width="19.7109375" style="2" customWidth="1"/>
    <col min="14076" max="14076" width="1.85546875" style="2" customWidth="1"/>
    <col min="14077" max="14079" width="3" style="2" customWidth="1"/>
    <col min="14080" max="14080" width="4.42578125" style="2" customWidth="1"/>
    <col min="14081" max="14082" width="3" style="2" customWidth="1"/>
    <col min="14083" max="14087" width="3.28515625" style="2" customWidth="1"/>
    <col min="14088" max="14088" width="5.28515625" style="2" customWidth="1"/>
    <col min="14089" max="14092" width="3.28515625" style="2" customWidth="1"/>
    <col min="14093" max="14093" width="4.140625" style="2" customWidth="1"/>
    <col min="14094" max="14094" width="9.140625" style="2" customWidth="1"/>
    <col min="14095" max="14095" width="13.28515625" style="2" bestFit="1" customWidth="1"/>
    <col min="14096" max="14096" width="16" style="2" bestFit="1" customWidth="1"/>
    <col min="14097" max="14097" width="12.85546875" style="2" bestFit="1" customWidth="1"/>
    <col min="14098" max="14276" width="9.140625" style="2" customWidth="1"/>
    <col min="14277" max="14277" width="10.140625" style="2" customWidth="1"/>
    <col min="14278" max="14278" width="1" style="2" customWidth="1"/>
    <col min="14279" max="14281" width="3.28515625" style="2" customWidth="1"/>
    <col min="14282" max="14282" width="1.85546875" style="2" customWidth="1"/>
    <col min="14283" max="14283" width="17.85546875" style="2" customWidth="1"/>
    <col min="14284" max="14284" width="1.85546875" style="2" customWidth="1"/>
    <col min="14285" max="14287" width="3.28515625" style="2" customWidth="1"/>
    <col min="14288" max="14288" width="2.85546875" style="2" customWidth="1"/>
    <col min="14289" max="14289" width="1.85546875" style="2" customWidth="1"/>
    <col min="14290" max="14290" width="19.7109375" style="2" customWidth="1"/>
    <col min="14291" max="14291" width="1.85546875" style="2" customWidth="1"/>
    <col min="14292" max="14294" width="3" style="2" customWidth="1"/>
    <col min="14295" max="14295" width="4.42578125" style="2" customWidth="1"/>
    <col min="14296" max="14297" width="3" style="2" customWidth="1"/>
    <col min="14298" max="14303" width="3.28515625" style="2" customWidth="1"/>
    <col min="14304" max="14305" width="9.140625" style="2" customWidth="1"/>
    <col min="14306" max="14309" width="3.28515625" style="2" customWidth="1"/>
    <col min="14310" max="14310" width="4.140625" style="2" customWidth="1"/>
    <col min="14311" max="14311" width="1.7109375" style="2" customWidth="1"/>
    <col min="14312" max="14316" width="3.28515625" style="2"/>
    <col min="14317" max="14317" width="9.140625" style="2" customWidth="1"/>
    <col min="14318" max="14318" width="10.140625" style="2" customWidth="1"/>
    <col min="14319" max="14319" width="1" style="2" customWidth="1"/>
    <col min="14320" max="14322" width="3.28515625" style="2" customWidth="1"/>
    <col min="14323" max="14323" width="3" style="2" customWidth="1"/>
    <col min="14324" max="14324" width="17.85546875" style="2" customWidth="1"/>
    <col min="14325" max="14325" width="1.85546875" style="2" customWidth="1"/>
    <col min="14326" max="14328" width="3.28515625" style="2" customWidth="1"/>
    <col min="14329" max="14329" width="2.85546875" style="2" customWidth="1"/>
    <col min="14330" max="14330" width="1.85546875" style="2" customWidth="1"/>
    <col min="14331" max="14331" width="19.7109375" style="2" customWidth="1"/>
    <col min="14332" max="14332" width="1.85546875" style="2" customWidth="1"/>
    <col min="14333" max="14335" width="3" style="2" customWidth="1"/>
    <col min="14336" max="14336" width="4.42578125" style="2" customWidth="1"/>
    <col min="14337" max="14338" width="3" style="2" customWidth="1"/>
    <col min="14339" max="14343" width="3.28515625" style="2" customWidth="1"/>
    <col min="14344" max="14344" width="5.28515625" style="2" customWidth="1"/>
    <col min="14345" max="14348" width="3.28515625" style="2" customWidth="1"/>
    <col min="14349" max="14349" width="4.140625" style="2" customWidth="1"/>
    <col min="14350" max="14350" width="9.140625" style="2" customWidth="1"/>
    <col min="14351" max="14351" width="13.28515625" style="2" bestFit="1" customWidth="1"/>
    <col min="14352" max="14352" width="16" style="2" bestFit="1" customWidth="1"/>
    <col min="14353" max="14353" width="12.85546875" style="2" bestFit="1" customWidth="1"/>
    <col min="14354" max="14532" width="9.140625" style="2" customWidth="1"/>
    <col min="14533" max="14533" width="10.140625" style="2" customWidth="1"/>
    <col min="14534" max="14534" width="1" style="2" customWidth="1"/>
    <col min="14535" max="14537" width="3.28515625" style="2" customWidth="1"/>
    <col min="14538" max="14538" width="1.85546875" style="2" customWidth="1"/>
    <col min="14539" max="14539" width="17.85546875" style="2" customWidth="1"/>
    <col min="14540" max="14540" width="1.85546875" style="2" customWidth="1"/>
    <col min="14541" max="14543" width="3.28515625" style="2" customWidth="1"/>
    <col min="14544" max="14544" width="2.85546875" style="2" customWidth="1"/>
    <col min="14545" max="14545" width="1.85546875" style="2" customWidth="1"/>
    <col min="14546" max="14546" width="19.7109375" style="2" customWidth="1"/>
    <col min="14547" max="14547" width="1.85546875" style="2" customWidth="1"/>
    <col min="14548" max="14550" width="3" style="2" customWidth="1"/>
    <col min="14551" max="14551" width="4.42578125" style="2" customWidth="1"/>
    <col min="14552" max="14553" width="3" style="2" customWidth="1"/>
    <col min="14554" max="14559" width="3.28515625" style="2" customWidth="1"/>
    <col min="14560" max="14561" width="9.140625" style="2" customWidth="1"/>
    <col min="14562" max="14565" width="3.28515625" style="2" customWidth="1"/>
    <col min="14566" max="14566" width="4.140625" style="2" customWidth="1"/>
    <col min="14567" max="14567" width="1.7109375" style="2" customWidth="1"/>
    <col min="14568" max="14572" width="3.28515625" style="2"/>
    <col min="14573" max="14573" width="9.140625" style="2" customWidth="1"/>
    <col min="14574" max="14574" width="10.140625" style="2" customWidth="1"/>
    <col min="14575" max="14575" width="1" style="2" customWidth="1"/>
    <col min="14576" max="14578" width="3.28515625" style="2" customWidth="1"/>
    <col min="14579" max="14579" width="3" style="2" customWidth="1"/>
    <col min="14580" max="14580" width="17.85546875" style="2" customWidth="1"/>
    <col min="14581" max="14581" width="1.85546875" style="2" customWidth="1"/>
    <col min="14582" max="14584" width="3.28515625" style="2" customWidth="1"/>
    <col min="14585" max="14585" width="2.85546875" style="2" customWidth="1"/>
    <col min="14586" max="14586" width="1.85546875" style="2" customWidth="1"/>
    <col min="14587" max="14587" width="19.7109375" style="2" customWidth="1"/>
    <col min="14588" max="14588" width="1.85546875" style="2" customWidth="1"/>
    <col min="14589" max="14591" width="3" style="2" customWidth="1"/>
    <col min="14592" max="14592" width="4.42578125" style="2" customWidth="1"/>
    <col min="14593" max="14594" width="3" style="2" customWidth="1"/>
    <col min="14595" max="14599" width="3.28515625" style="2" customWidth="1"/>
    <col min="14600" max="14600" width="5.28515625" style="2" customWidth="1"/>
    <col min="14601" max="14604" width="3.28515625" style="2" customWidth="1"/>
    <col min="14605" max="14605" width="4.140625" style="2" customWidth="1"/>
    <col min="14606" max="14606" width="9.140625" style="2" customWidth="1"/>
    <col min="14607" max="14607" width="13.28515625" style="2" bestFit="1" customWidth="1"/>
    <col min="14608" max="14608" width="16" style="2" bestFit="1" customWidth="1"/>
    <col min="14609" max="14609" width="12.85546875" style="2" bestFit="1" customWidth="1"/>
    <col min="14610" max="14788" width="9.140625" style="2" customWidth="1"/>
    <col min="14789" max="14789" width="10.140625" style="2" customWidth="1"/>
    <col min="14790" max="14790" width="1" style="2" customWidth="1"/>
    <col min="14791" max="14793" width="3.28515625" style="2" customWidth="1"/>
    <col min="14794" max="14794" width="1.85546875" style="2" customWidth="1"/>
    <col min="14795" max="14795" width="17.85546875" style="2" customWidth="1"/>
    <col min="14796" max="14796" width="1.85546875" style="2" customWidth="1"/>
    <col min="14797" max="14799" width="3.28515625" style="2" customWidth="1"/>
    <col min="14800" max="14800" width="2.85546875" style="2" customWidth="1"/>
    <col min="14801" max="14801" width="1.85546875" style="2" customWidth="1"/>
    <col min="14802" max="14802" width="19.7109375" style="2" customWidth="1"/>
    <col min="14803" max="14803" width="1.85546875" style="2" customWidth="1"/>
    <col min="14804" max="14806" width="3" style="2" customWidth="1"/>
    <col min="14807" max="14807" width="4.42578125" style="2" customWidth="1"/>
    <col min="14808" max="14809" width="3" style="2" customWidth="1"/>
    <col min="14810" max="14815" width="3.28515625" style="2" customWidth="1"/>
    <col min="14816" max="14817" width="9.140625" style="2" customWidth="1"/>
    <col min="14818" max="14821" width="3.28515625" style="2" customWidth="1"/>
    <col min="14822" max="14822" width="4.140625" style="2" customWidth="1"/>
    <col min="14823" max="14823" width="1.7109375" style="2" customWidth="1"/>
    <col min="14824" max="14828" width="3.28515625" style="2"/>
    <col min="14829" max="14829" width="9.140625" style="2" customWidth="1"/>
    <col min="14830" max="14830" width="10.140625" style="2" customWidth="1"/>
    <col min="14831" max="14831" width="1" style="2" customWidth="1"/>
    <col min="14832" max="14834" width="3.28515625" style="2" customWidth="1"/>
    <col min="14835" max="14835" width="3" style="2" customWidth="1"/>
    <col min="14836" max="14836" width="17.85546875" style="2" customWidth="1"/>
    <col min="14837" max="14837" width="1.85546875" style="2" customWidth="1"/>
    <col min="14838" max="14840" width="3.28515625" style="2" customWidth="1"/>
    <col min="14841" max="14841" width="2.85546875" style="2" customWidth="1"/>
    <col min="14842" max="14842" width="1.85546875" style="2" customWidth="1"/>
    <col min="14843" max="14843" width="19.7109375" style="2" customWidth="1"/>
    <col min="14844" max="14844" width="1.85546875" style="2" customWidth="1"/>
    <col min="14845" max="14847" width="3" style="2" customWidth="1"/>
    <col min="14848" max="14848" width="4.42578125" style="2" customWidth="1"/>
    <col min="14849" max="14850" width="3" style="2" customWidth="1"/>
    <col min="14851" max="14855" width="3.28515625" style="2" customWidth="1"/>
    <col min="14856" max="14856" width="5.28515625" style="2" customWidth="1"/>
    <col min="14857" max="14860" width="3.28515625" style="2" customWidth="1"/>
    <col min="14861" max="14861" width="4.140625" style="2" customWidth="1"/>
    <col min="14862" max="14862" width="9.140625" style="2" customWidth="1"/>
    <col min="14863" max="14863" width="13.28515625" style="2" bestFit="1" customWidth="1"/>
    <col min="14864" max="14864" width="16" style="2" bestFit="1" customWidth="1"/>
    <col min="14865" max="14865" width="12.85546875" style="2" bestFit="1" customWidth="1"/>
    <col min="14866" max="15044" width="9.140625" style="2" customWidth="1"/>
    <col min="15045" max="15045" width="10.140625" style="2" customWidth="1"/>
    <col min="15046" max="15046" width="1" style="2" customWidth="1"/>
    <col min="15047" max="15049" width="3.28515625" style="2" customWidth="1"/>
    <col min="15050" max="15050" width="1.85546875" style="2" customWidth="1"/>
    <col min="15051" max="15051" width="17.85546875" style="2" customWidth="1"/>
    <col min="15052" max="15052" width="1.85546875" style="2" customWidth="1"/>
    <col min="15053" max="15055" width="3.28515625" style="2" customWidth="1"/>
    <col min="15056" max="15056" width="2.85546875" style="2" customWidth="1"/>
    <col min="15057" max="15057" width="1.85546875" style="2" customWidth="1"/>
    <col min="15058" max="15058" width="19.7109375" style="2" customWidth="1"/>
    <col min="15059" max="15059" width="1.85546875" style="2" customWidth="1"/>
    <col min="15060" max="15062" width="3" style="2" customWidth="1"/>
    <col min="15063" max="15063" width="4.42578125" style="2" customWidth="1"/>
    <col min="15064" max="15065" width="3" style="2" customWidth="1"/>
    <col min="15066" max="15071" width="3.28515625" style="2" customWidth="1"/>
    <col min="15072" max="15073" width="9.140625" style="2" customWidth="1"/>
    <col min="15074" max="15077" width="3.28515625" style="2" customWidth="1"/>
    <col min="15078" max="15078" width="4.140625" style="2" customWidth="1"/>
    <col min="15079" max="15079" width="1.7109375" style="2" customWidth="1"/>
    <col min="15080" max="15084" width="3.28515625" style="2"/>
    <col min="15085" max="15085" width="9.140625" style="2" customWidth="1"/>
    <col min="15086" max="15086" width="10.140625" style="2" customWidth="1"/>
    <col min="15087" max="15087" width="1" style="2" customWidth="1"/>
    <col min="15088" max="15090" width="3.28515625" style="2" customWidth="1"/>
    <col min="15091" max="15091" width="3" style="2" customWidth="1"/>
    <col min="15092" max="15092" width="17.85546875" style="2" customWidth="1"/>
    <col min="15093" max="15093" width="1.85546875" style="2" customWidth="1"/>
    <col min="15094" max="15096" width="3.28515625" style="2" customWidth="1"/>
    <col min="15097" max="15097" width="2.85546875" style="2" customWidth="1"/>
    <col min="15098" max="15098" width="1.85546875" style="2" customWidth="1"/>
    <col min="15099" max="15099" width="19.7109375" style="2" customWidth="1"/>
    <col min="15100" max="15100" width="1.85546875" style="2" customWidth="1"/>
    <col min="15101" max="15103" width="3" style="2" customWidth="1"/>
    <col min="15104" max="15104" width="4.42578125" style="2" customWidth="1"/>
    <col min="15105" max="15106" width="3" style="2" customWidth="1"/>
    <col min="15107" max="15111" width="3.28515625" style="2" customWidth="1"/>
    <col min="15112" max="15112" width="5.28515625" style="2" customWidth="1"/>
    <col min="15113" max="15116" width="3.28515625" style="2" customWidth="1"/>
    <col min="15117" max="15117" width="4.140625" style="2" customWidth="1"/>
    <col min="15118" max="15118" width="9.140625" style="2" customWidth="1"/>
    <col min="15119" max="15119" width="13.28515625" style="2" bestFit="1" customWidth="1"/>
    <col min="15120" max="15120" width="16" style="2" bestFit="1" customWidth="1"/>
    <col min="15121" max="15121" width="12.85546875" style="2" bestFit="1" customWidth="1"/>
    <col min="15122" max="15300" width="9.140625" style="2" customWidth="1"/>
    <col min="15301" max="15301" width="10.140625" style="2" customWidth="1"/>
    <col min="15302" max="15302" width="1" style="2" customWidth="1"/>
    <col min="15303" max="15305" width="3.28515625" style="2" customWidth="1"/>
    <col min="15306" max="15306" width="1.85546875" style="2" customWidth="1"/>
    <col min="15307" max="15307" width="17.85546875" style="2" customWidth="1"/>
    <col min="15308" max="15308" width="1.85546875" style="2" customWidth="1"/>
    <col min="15309" max="15311" width="3.28515625" style="2" customWidth="1"/>
    <col min="15312" max="15312" width="2.85546875" style="2" customWidth="1"/>
    <col min="15313" max="15313" width="1.85546875" style="2" customWidth="1"/>
    <col min="15314" max="15314" width="19.7109375" style="2" customWidth="1"/>
    <col min="15315" max="15315" width="1.85546875" style="2" customWidth="1"/>
    <col min="15316" max="15318" width="3" style="2" customWidth="1"/>
    <col min="15319" max="15319" width="4.42578125" style="2" customWidth="1"/>
    <col min="15320" max="15321" width="3" style="2" customWidth="1"/>
    <col min="15322" max="15327" width="3.28515625" style="2" customWidth="1"/>
    <col min="15328" max="15329" width="9.140625" style="2" customWidth="1"/>
    <col min="15330" max="15333" width="3.28515625" style="2" customWidth="1"/>
    <col min="15334" max="15334" width="4.140625" style="2" customWidth="1"/>
    <col min="15335" max="15335" width="1.7109375" style="2" customWidth="1"/>
    <col min="15336" max="15340" width="3.28515625" style="2"/>
    <col min="15341" max="15341" width="9.140625" style="2" customWidth="1"/>
    <col min="15342" max="15342" width="10.140625" style="2" customWidth="1"/>
    <col min="15343" max="15343" width="1" style="2" customWidth="1"/>
    <col min="15344" max="15346" width="3.28515625" style="2" customWidth="1"/>
    <col min="15347" max="15347" width="3" style="2" customWidth="1"/>
    <col min="15348" max="15348" width="17.85546875" style="2" customWidth="1"/>
    <col min="15349" max="15349" width="1.85546875" style="2" customWidth="1"/>
    <col min="15350" max="15352" width="3.28515625" style="2" customWidth="1"/>
    <col min="15353" max="15353" width="2.85546875" style="2" customWidth="1"/>
    <col min="15354" max="15354" width="1.85546875" style="2" customWidth="1"/>
    <col min="15355" max="15355" width="19.7109375" style="2" customWidth="1"/>
    <col min="15356" max="15356" width="1.85546875" style="2" customWidth="1"/>
    <col min="15357" max="15359" width="3" style="2" customWidth="1"/>
    <col min="15360" max="15360" width="4.42578125" style="2" customWidth="1"/>
    <col min="15361" max="15362" width="3" style="2" customWidth="1"/>
    <col min="15363" max="15367" width="3.28515625" style="2" customWidth="1"/>
    <col min="15368" max="15368" width="5.28515625" style="2" customWidth="1"/>
    <col min="15369" max="15372" width="3.28515625" style="2" customWidth="1"/>
    <col min="15373" max="15373" width="4.140625" style="2" customWidth="1"/>
    <col min="15374" max="15374" width="9.140625" style="2" customWidth="1"/>
    <col min="15375" max="15375" width="13.28515625" style="2" bestFit="1" customWidth="1"/>
    <col min="15376" max="15376" width="16" style="2" bestFit="1" customWidth="1"/>
    <col min="15377" max="15377" width="12.85546875" style="2" bestFit="1" customWidth="1"/>
    <col min="15378" max="15556" width="9.140625" style="2" customWidth="1"/>
    <col min="15557" max="15557" width="10.140625" style="2" customWidth="1"/>
    <col min="15558" max="15558" width="1" style="2" customWidth="1"/>
    <col min="15559" max="15561" width="3.28515625" style="2" customWidth="1"/>
    <col min="15562" max="15562" width="1.85546875" style="2" customWidth="1"/>
    <col min="15563" max="15563" width="17.85546875" style="2" customWidth="1"/>
    <col min="15564" max="15564" width="1.85546875" style="2" customWidth="1"/>
    <col min="15565" max="15567" width="3.28515625" style="2" customWidth="1"/>
    <col min="15568" max="15568" width="2.85546875" style="2" customWidth="1"/>
    <col min="15569" max="15569" width="1.85546875" style="2" customWidth="1"/>
    <col min="15570" max="15570" width="19.7109375" style="2" customWidth="1"/>
    <col min="15571" max="15571" width="1.85546875" style="2" customWidth="1"/>
    <col min="15572" max="15574" width="3" style="2" customWidth="1"/>
    <col min="15575" max="15575" width="4.42578125" style="2" customWidth="1"/>
    <col min="15576" max="15577" width="3" style="2" customWidth="1"/>
    <col min="15578" max="15583" width="3.28515625" style="2" customWidth="1"/>
    <col min="15584" max="15585" width="9.140625" style="2" customWidth="1"/>
    <col min="15586" max="15589" width="3.28515625" style="2" customWidth="1"/>
    <col min="15590" max="15590" width="4.140625" style="2" customWidth="1"/>
    <col min="15591" max="15591" width="1.7109375" style="2" customWidth="1"/>
    <col min="15592" max="15596" width="3.28515625" style="2"/>
    <col min="15597" max="15597" width="9.140625" style="2" customWidth="1"/>
    <col min="15598" max="15598" width="10.140625" style="2" customWidth="1"/>
    <col min="15599" max="15599" width="1" style="2" customWidth="1"/>
    <col min="15600" max="15602" width="3.28515625" style="2" customWidth="1"/>
    <col min="15603" max="15603" width="3" style="2" customWidth="1"/>
    <col min="15604" max="15604" width="17.85546875" style="2" customWidth="1"/>
    <col min="15605" max="15605" width="1.85546875" style="2" customWidth="1"/>
    <col min="15606" max="15608" width="3.28515625" style="2" customWidth="1"/>
    <col min="15609" max="15609" width="2.85546875" style="2" customWidth="1"/>
    <col min="15610" max="15610" width="1.85546875" style="2" customWidth="1"/>
    <col min="15611" max="15611" width="19.7109375" style="2" customWidth="1"/>
    <col min="15612" max="15612" width="1.85546875" style="2" customWidth="1"/>
    <col min="15613" max="15615" width="3" style="2" customWidth="1"/>
    <col min="15616" max="15616" width="4.42578125" style="2" customWidth="1"/>
    <col min="15617" max="15618" width="3" style="2" customWidth="1"/>
    <col min="15619" max="15623" width="3.28515625" style="2" customWidth="1"/>
    <col min="15624" max="15624" width="5.28515625" style="2" customWidth="1"/>
    <col min="15625" max="15628" width="3.28515625" style="2" customWidth="1"/>
    <col min="15629" max="15629" width="4.140625" style="2" customWidth="1"/>
    <col min="15630" max="15630" width="9.140625" style="2" customWidth="1"/>
    <col min="15631" max="15631" width="13.28515625" style="2" bestFit="1" customWidth="1"/>
    <col min="15632" max="15632" width="16" style="2" bestFit="1" customWidth="1"/>
    <col min="15633" max="15633" width="12.85546875" style="2" bestFit="1" customWidth="1"/>
    <col min="15634" max="15812" width="9.140625" style="2" customWidth="1"/>
    <col min="15813" max="15813" width="10.140625" style="2" customWidth="1"/>
    <col min="15814" max="15814" width="1" style="2" customWidth="1"/>
    <col min="15815" max="15817" width="3.28515625" style="2" customWidth="1"/>
    <col min="15818" max="15818" width="1.85546875" style="2" customWidth="1"/>
    <col min="15819" max="15819" width="17.85546875" style="2" customWidth="1"/>
    <col min="15820" max="15820" width="1.85546875" style="2" customWidth="1"/>
    <col min="15821" max="15823" width="3.28515625" style="2" customWidth="1"/>
    <col min="15824" max="15824" width="2.85546875" style="2" customWidth="1"/>
    <col min="15825" max="15825" width="1.85546875" style="2" customWidth="1"/>
    <col min="15826" max="15826" width="19.7109375" style="2" customWidth="1"/>
    <col min="15827" max="15827" width="1.85546875" style="2" customWidth="1"/>
    <col min="15828" max="15830" width="3" style="2" customWidth="1"/>
    <col min="15831" max="15831" width="4.42578125" style="2" customWidth="1"/>
    <col min="15832" max="15833" width="3" style="2" customWidth="1"/>
    <col min="15834" max="15839" width="3.28515625" style="2" customWidth="1"/>
    <col min="15840" max="15841" width="9.140625" style="2" customWidth="1"/>
    <col min="15842" max="15845" width="3.28515625" style="2" customWidth="1"/>
    <col min="15846" max="15846" width="4.140625" style="2" customWidth="1"/>
    <col min="15847" max="15847" width="1.7109375" style="2" customWidth="1"/>
    <col min="15848" max="15852" width="3.28515625" style="2"/>
    <col min="15853" max="15853" width="9.140625" style="2" customWidth="1"/>
    <col min="15854" max="15854" width="10.140625" style="2" customWidth="1"/>
    <col min="15855" max="15855" width="1" style="2" customWidth="1"/>
    <col min="15856" max="15858" width="3.28515625" style="2" customWidth="1"/>
    <col min="15859" max="15859" width="3" style="2" customWidth="1"/>
    <col min="15860" max="15860" width="17.85546875" style="2" customWidth="1"/>
    <col min="15861" max="15861" width="1.85546875" style="2" customWidth="1"/>
    <col min="15862" max="15864" width="3.28515625" style="2" customWidth="1"/>
    <col min="15865" max="15865" width="2.85546875" style="2" customWidth="1"/>
    <col min="15866" max="15866" width="1.85546875" style="2" customWidth="1"/>
    <col min="15867" max="15867" width="19.7109375" style="2" customWidth="1"/>
    <col min="15868" max="15868" width="1.85546875" style="2" customWidth="1"/>
    <col min="15869" max="15871" width="3" style="2" customWidth="1"/>
    <col min="15872" max="15872" width="4.42578125" style="2" customWidth="1"/>
    <col min="15873" max="15874" width="3" style="2" customWidth="1"/>
    <col min="15875" max="15879" width="3.28515625" style="2" customWidth="1"/>
    <col min="15880" max="15880" width="5.28515625" style="2" customWidth="1"/>
    <col min="15881" max="15884" width="3.28515625" style="2" customWidth="1"/>
    <col min="15885" max="15885" width="4.140625" style="2" customWidth="1"/>
    <col min="15886" max="15886" width="9.140625" style="2" customWidth="1"/>
    <col min="15887" max="15887" width="13.28515625" style="2" bestFit="1" customWidth="1"/>
    <col min="15888" max="15888" width="16" style="2" bestFit="1" customWidth="1"/>
    <col min="15889" max="15889" width="12.85546875" style="2" bestFit="1" customWidth="1"/>
    <col min="15890" max="16068" width="9.140625" style="2" customWidth="1"/>
    <col min="16069" max="16069" width="10.140625" style="2" customWidth="1"/>
    <col min="16070" max="16070" width="1" style="2" customWidth="1"/>
    <col min="16071" max="16073" width="3.28515625" style="2" customWidth="1"/>
    <col min="16074" max="16074" width="1.85546875" style="2" customWidth="1"/>
    <col min="16075" max="16075" width="17.85546875" style="2" customWidth="1"/>
    <col min="16076" max="16076" width="1.85546875" style="2" customWidth="1"/>
    <col min="16077" max="16079" width="3.28515625" style="2" customWidth="1"/>
    <col min="16080" max="16080" width="2.85546875" style="2" customWidth="1"/>
    <col min="16081" max="16081" width="1.85546875" style="2" customWidth="1"/>
    <col min="16082" max="16082" width="19.7109375" style="2" customWidth="1"/>
    <col min="16083" max="16083" width="1.85546875" style="2" customWidth="1"/>
    <col min="16084" max="16086" width="3" style="2" customWidth="1"/>
    <col min="16087" max="16087" width="4.42578125" style="2" customWidth="1"/>
    <col min="16088" max="16089" width="3" style="2" customWidth="1"/>
    <col min="16090" max="16095" width="3.28515625" style="2" customWidth="1"/>
    <col min="16096" max="16097" width="9.140625" style="2" customWidth="1"/>
    <col min="16098" max="16101" width="3.28515625" style="2" customWidth="1"/>
    <col min="16102" max="16102" width="4.140625" style="2" customWidth="1"/>
    <col min="16103" max="16103" width="1.7109375" style="2" customWidth="1"/>
    <col min="16104" max="16108" width="3.28515625" style="2"/>
    <col min="16109" max="16109" width="9.140625" style="2" customWidth="1"/>
    <col min="16110" max="16110" width="10.140625" style="2" customWidth="1"/>
    <col min="16111" max="16111" width="1" style="2" customWidth="1"/>
    <col min="16112" max="16114" width="3.28515625" style="2" customWidth="1"/>
    <col min="16115" max="16115" width="3" style="2" customWidth="1"/>
    <col min="16116" max="16116" width="17.85546875" style="2" customWidth="1"/>
    <col min="16117" max="16117" width="1.85546875" style="2" customWidth="1"/>
    <col min="16118" max="16120" width="3.28515625" style="2" customWidth="1"/>
    <col min="16121" max="16121" width="2.85546875" style="2" customWidth="1"/>
    <col min="16122" max="16122" width="1.85546875" style="2" customWidth="1"/>
    <col min="16123" max="16123" width="19.7109375" style="2" customWidth="1"/>
    <col min="16124" max="16124" width="1.85546875" style="2" customWidth="1"/>
    <col min="16125" max="16127" width="3" style="2" customWidth="1"/>
    <col min="16128" max="16128" width="4.42578125" style="2" customWidth="1"/>
    <col min="16129" max="16130" width="3" style="2" customWidth="1"/>
    <col min="16131" max="16135" width="3.28515625" style="2" customWidth="1"/>
    <col min="16136" max="16136" width="5.28515625" style="2" customWidth="1"/>
    <col min="16137" max="16140" width="3.28515625" style="2" customWidth="1"/>
    <col min="16141" max="16141" width="4.140625" style="2" customWidth="1"/>
    <col min="16142" max="16142" width="9.140625" style="2" customWidth="1"/>
    <col min="16143" max="16143" width="13.28515625" style="2" bestFit="1" customWidth="1"/>
    <col min="16144" max="16144" width="16" style="2" bestFit="1" customWidth="1"/>
    <col min="16145" max="16145" width="12.85546875" style="2" bestFit="1" customWidth="1"/>
    <col min="16146" max="16324" width="9.140625" style="2" customWidth="1"/>
    <col min="16325" max="16325" width="10.140625" style="2" customWidth="1"/>
    <col min="16326" max="16326" width="1" style="2" customWidth="1"/>
    <col min="16327" max="16329" width="3.28515625" style="2" customWidth="1"/>
    <col min="16330" max="16330" width="1.85546875" style="2" customWidth="1"/>
    <col min="16331" max="16331" width="17.85546875" style="2" customWidth="1"/>
    <col min="16332" max="16332" width="1.85546875" style="2" customWidth="1"/>
    <col min="16333" max="16335" width="3.28515625" style="2" customWidth="1"/>
    <col min="16336" max="16336" width="2.85546875" style="2" customWidth="1"/>
    <col min="16337" max="16337" width="1.85546875" style="2" customWidth="1"/>
    <col min="16338" max="16338" width="19.7109375" style="2" customWidth="1"/>
    <col min="16339" max="16339" width="1.85546875" style="2" customWidth="1"/>
    <col min="16340" max="16342" width="3" style="2" customWidth="1"/>
    <col min="16343" max="16343" width="4.42578125" style="2" customWidth="1"/>
    <col min="16344" max="16345" width="3" style="2" customWidth="1"/>
    <col min="16346" max="16351" width="3.28515625" style="2" customWidth="1"/>
    <col min="16352" max="16353" width="9.140625" style="2" customWidth="1"/>
    <col min="16354" max="16357" width="3.28515625" style="2" customWidth="1"/>
    <col min="16358" max="16358" width="4.140625" style="2" customWidth="1"/>
    <col min="16359" max="16359" width="1.7109375" style="2" customWidth="1"/>
    <col min="16360" max="16384" width="3.28515625" style="2"/>
  </cols>
  <sheetData>
    <row r="1" spans="1:39">
      <c r="A1" s="1"/>
      <c r="B1" s="1" t="s">
        <v>0</v>
      </c>
      <c r="C1" s="1"/>
      <c r="D1" s="1"/>
      <c r="E1" s="1"/>
      <c r="F1" s="1"/>
      <c r="AI1" s="3" t="s">
        <v>1</v>
      </c>
      <c r="AJ1" s="4"/>
      <c r="AK1" s="4"/>
      <c r="AL1" s="5"/>
    </row>
    <row r="2" spans="1:39" ht="16.5" thickBot="1">
      <c r="AI2" s="8"/>
      <c r="AJ2" s="9"/>
      <c r="AK2" s="9"/>
      <c r="AL2" s="10"/>
    </row>
    <row r="3" spans="1:39">
      <c r="B3" s="11" t="s">
        <v>2</v>
      </c>
    </row>
    <row r="4" spans="1:39">
      <c r="B4" s="11" t="s">
        <v>3</v>
      </c>
    </row>
    <row r="6" spans="1:39" s="11" customFormat="1" ht="73.5" customHeight="1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3"/>
      <c r="AI6" s="13"/>
      <c r="AJ6" s="13"/>
      <c r="AK6" s="13"/>
      <c r="AL6" s="13"/>
      <c r="AM6" s="14"/>
    </row>
    <row r="7" spans="1:39" s="11" customFormat="1" ht="15.75" customHeight="1" thickBot="1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4"/>
    </row>
    <row r="8" spans="1:39" s="11" customFormat="1" ht="23.25" customHeight="1" thickBot="1">
      <c r="A8" s="18"/>
      <c r="B8" s="19" t="s">
        <v>5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17"/>
      <c r="U8" s="22" t="s">
        <v>6</v>
      </c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4"/>
      <c r="AM8" s="14"/>
    </row>
    <row r="9" spans="1:39" s="11" customFormat="1">
      <c r="A9" s="7"/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  <c r="O9" s="17"/>
      <c r="U9" s="25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7"/>
      <c r="AM9" s="14"/>
    </row>
    <row r="10" spans="1:39" s="11" customFormat="1" ht="15" customHeight="1">
      <c r="A10" s="28"/>
      <c r="B10" s="29" t="s">
        <v>7</v>
      </c>
      <c r="C10" s="15"/>
      <c r="D10" s="30">
        <v>1</v>
      </c>
      <c r="E10" s="30">
        <v>6</v>
      </c>
      <c r="F10" s="30">
        <v>0</v>
      </c>
      <c r="G10" s="16"/>
      <c r="H10" s="16" t="s">
        <v>8</v>
      </c>
      <c r="I10" s="16"/>
      <c r="J10" s="30">
        <v>0</v>
      </c>
      <c r="K10" s="30">
        <v>9</v>
      </c>
      <c r="L10" s="30">
        <v>0</v>
      </c>
      <c r="M10" s="30">
        <v>7</v>
      </c>
      <c r="N10" s="31"/>
      <c r="O10" s="17"/>
      <c r="U10" s="32" t="s">
        <v>9</v>
      </c>
      <c r="V10" s="33"/>
      <c r="W10" s="33"/>
      <c r="X10" s="33"/>
      <c r="Y10" s="33"/>
      <c r="Z10" s="34"/>
      <c r="AA10" s="34"/>
      <c r="AB10" s="35">
        <v>2</v>
      </c>
      <c r="AC10" s="35">
        <v>0</v>
      </c>
      <c r="AD10" s="35">
        <v>2</v>
      </c>
      <c r="AE10" s="35">
        <v>1</v>
      </c>
      <c r="AF10" s="34"/>
      <c r="AG10" s="34"/>
      <c r="AH10" s="34"/>
      <c r="AI10" s="34"/>
      <c r="AJ10" s="34"/>
      <c r="AK10" s="34"/>
      <c r="AL10" s="36"/>
      <c r="AM10" s="14"/>
    </row>
    <row r="11" spans="1:39" s="11" customFormat="1">
      <c r="A11" s="7"/>
      <c r="B11" s="37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31"/>
      <c r="O11" s="17"/>
      <c r="U11" s="37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31"/>
      <c r="AM11" s="14"/>
    </row>
    <row r="12" spans="1:39" s="11" customFormat="1" ht="15" customHeight="1">
      <c r="A12" s="7"/>
      <c r="B12" s="3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31"/>
      <c r="O12" s="17"/>
      <c r="U12" s="29" t="s">
        <v>10</v>
      </c>
      <c r="V12" s="28"/>
      <c r="W12" s="28"/>
      <c r="X12" s="28"/>
      <c r="Y12" s="28"/>
      <c r="Z12" s="28"/>
      <c r="AA12" s="16">
        <v>1</v>
      </c>
      <c r="AB12" s="30"/>
      <c r="AC12" s="16"/>
      <c r="AD12" s="16">
        <v>2</v>
      </c>
      <c r="AE12" s="30"/>
      <c r="AF12" s="16"/>
      <c r="AG12" s="16">
        <v>3</v>
      </c>
      <c r="AH12" s="30"/>
      <c r="AI12" s="16"/>
      <c r="AJ12" s="16">
        <v>4</v>
      </c>
      <c r="AK12" s="30"/>
      <c r="AL12" s="31"/>
      <c r="AM12" s="14"/>
    </row>
    <row r="13" spans="1:39" s="11" customFormat="1">
      <c r="A13" s="7"/>
      <c r="B13" s="3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31"/>
      <c r="O13" s="17"/>
      <c r="U13" s="37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31"/>
      <c r="AM13" s="14"/>
    </row>
    <row r="14" spans="1:39" s="11" customFormat="1" ht="15" customHeight="1">
      <c r="A14" s="7"/>
      <c r="B14" s="37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1"/>
      <c r="O14" s="17"/>
      <c r="U14" s="29" t="s">
        <v>11</v>
      </c>
      <c r="V14" s="28"/>
      <c r="W14" s="28"/>
      <c r="X14" s="28"/>
      <c r="Y14" s="28"/>
      <c r="Z14" s="28"/>
      <c r="AA14" s="16"/>
      <c r="AB14" s="30"/>
      <c r="AC14" s="16"/>
      <c r="AD14" s="16"/>
      <c r="AE14" s="15"/>
      <c r="AF14" s="15"/>
      <c r="AG14" s="38"/>
      <c r="AH14" s="16" t="s">
        <v>12</v>
      </c>
      <c r="AI14" s="38"/>
      <c r="AJ14" s="39"/>
      <c r="AK14" s="30" t="s">
        <v>13</v>
      </c>
      <c r="AL14" s="31"/>
      <c r="AM14" s="14"/>
    </row>
    <row r="15" spans="1:39" s="11" customFormat="1" ht="15.75" customHeight="1" thickBot="1">
      <c r="A15" s="7"/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17"/>
      <c r="U15" s="40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2"/>
      <c r="AM15" s="14"/>
    </row>
    <row r="16" spans="1:39" s="11" customFormat="1" ht="15.75" customHeight="1">
      <c r="A16" s="16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16"/>
      <c r="AI16" s="16"/>
      <c r="AJ16" s="16"/>
      <c r="AK16" s="16"/>
      <c r="AL16" s="16"/>
      <c r="AM16" s="14"/>
    </row>
    <row r="17" spans="1:40" s="11" customFormat="1" ht="15.75" customHeight="1" thickBot="1"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16"/>
      <c r="AI17" s="16"/>
      <c r="AJ17" s="16"/>
      <c r="AK17" s="16"/>
      <c r="AL17" s="16"/>
      <c r="AM17" s="14"/>
    </row>
    <row r="18" spans="1:40" s="11" customFormat="1" ht="23.25" customHeight="1" thickBot="1">
      <c r="A18" s="2"/>
      <c r="B18" s="44" t="s">
        <v>14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6"/>
      <c r="AN18" s="47"/>
    </row>
    <row r="19" spans="1:40" s="11" customFormat="1" ht="15.75" customHeight="1">
      <c r="A19" s="2"/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18"/>
      <c r="AJ19" s="18"/>
      <c r="AK19" s="18"/>
      <c r="AL19" s="18"/>
      <c r="AM19" s="50"/>
      <c r="AN19" s="47"/>
    </row>
    <row r="20" spans="1:40" s="11" customFormat="1" ht="15" customHeight="1">
      <c r="A20" s="2"/>
      <c r="B20" s="3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8" t="s">
        <v>15</v>
      </c>
      <c r="N20" s="51"/>
      <c r="O20" s="16"/>
      <c r="P20" s="16"/>
      <c r="Q20" s="38" t="s">
        <v>16</v>
      </c>
      <c r="R20" s="51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31"/>
      <c r="AN20" s="47"/>
    </row>
    <row r="21" spans="1:40" s="11" customFormat="1" ht="15.75" customHeight="1" thickBot="1">
      <c r="A21" s="2"/>
      <c r="B21" s="4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2"/>
      <c r="AN21" s="47"/>
    </row>
    <row r="22" spans="1:40" s="11" customFormat="1" ht="15.7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4"/>
    </row>
    <row r="23" spans="1:40" s="11" customFormat="1" ht="16.5" customHeight="1" thickBot="1">
      <c r="A23" s="17"/>
      <c r="B23" s="17"/>
      <c r="C23" s="17"/>
      <c r="D23" s="17"/>
      <c r="E23" s="17"/>
      <c r="F23" s="17"/>
      <c r="G23" s="52" t="s">
        <v>17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3"/>
      <c r="AD23" s="53"/>
      <c r="AE23" s="53" t="s">
        <v>18</v>
      </c>
      <c r="AF23" s="53"/>
      <c r="AG23" s="53"/>
      <c r="AH23" s="53"/>
      <c r="AI23" s="53"/>
      <c r="AJ23" s="53"/>
      <c r="AK23" s="53"/>
      <c r="AL23" s="53"/>
      <c r="AM23" s="14"/>
    </row>
    <row r="24" spans="1:40" ht="33.75" customHeight="1" thickBot="1">
      <c r="A24" s="54" t="s">
        <v>19</v>
      </c>
      <c r="B24" s="55" t="s">
        <v>20</v>
      </c>
      <c r="C24" s="56"/>
      <c r="D24" s="56"/>
      <c r="E24" s="56"/>
      <c r="F24" s="57"/>
      <c r="G24" s="55" t="s">
        <v>21</v>
      </c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7"/>
      <c r="AC24" s="58" t="s">
        <v>22</v>
      </c>
      <c r="AD24" s="59"/>
      <c r="AE24" s="59"/>
      <c r="AF24" s="59"/>
      <c r="AG24" s="60"/>
      <c r="AH24" s="58" t="s">
        <v>23</v>
      </c>
      <c r="AI24" s="59"/>
      <c r="AJ24" s="59"/>
      <c r="AK24" s="59"/>
      <c r="AL24" s="60"/>
      <c r="AM24" s="61" t="s">
        <v>24</v>
      </c>
      <c r="AN24" s="62" t="s">
        <v>25</v>
      </c>
    </row>
    <row r="25" spans="1:40" s="75" customFormat="1" ht="15.75" customHeight="1">
      <c r="A25" s="63"/>
      <c r="B25" s="64" t="s">
        <v>26</v>
      </c>
      <c r="C25" s="65"/>
      <c r="D25" s="65"/>
      <c r="E25" s="65"/>
      <c r="F25" s="66"/>
      <c r="G25" s="67" t="s">
        <v>27</v>
      </c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9"/>
      <c r="AC25" s="70">
        <v>356528147.92000002</v>
      </c>
      <c r="AD25" s="71"/>
      <c r="AE25" s="71"/>
      <c r="AF25" s="71"/>
      <c r="AG25" s="72"/>
      <c r="AH25" s="70">
        <v>343205915.48999995</v>
      </c>
      <c r="AI25" s="71"/>
      <c r="AJ25" s="71"/>
      <c r="AK25" s="71"/>
      <c r="AL25" s="72"/>
      <c r="AM25" s="73" t="s">
        <v>28</v>
      </c>
      <c r="AN25" s="74" t="s">
        <v>29</v>
      </c>
    </row>
    <row r="26" spans="1:40" s="86" customFormat="1" ht="15.75" customHeight="1">
      <c r="A26" s="76"/>
      <c r="B26" s="77" t="s">
        <v>30</v>
      </c>
      <c r="C26" s="78"/>
      <c r="D26" s="78"/>
      <c r="E26" s="78"/>
      <c r="F26" s="79"/>
      <c r="G26" s="80" t="s">
        <v>31</v>
      </c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2"/>
      <c r="AC26" s="83">
        <v>253682.51000000024</v>
      </c>
      <c r="AD26" s="84"/>
      <c r="AE26" s="84"/>
      <c r="AF26" s="84"/>
      <c r="AG26" s="85"/>
      <c r="AH26" s="83">
        <v>486503.7799999998</v>
      </c>
      <c r="AI26" s="84"/>
      <c r="AJ26" s="84"/>
      <c r="AK26" s="84"/>
      <c r="AL26" s="85"/>
      <c r="AM26" s="73" t="s">
        <v>28</v>
      </c>
      <c r="AN26" s="74" t="s">
        <v>29</v>
      </c>
    </row>
    <row r="27" spans="1:40" s="97" customFormat="1" ht="15.75" customHeight="1">
      <c r="A27" s="87"/>
      <c r="B27" s="88" t="s">
        <v>32</v>
      </c>
      <c r="C27" s="89"/>
      <c r="D27" s="89"/>
      <c r="E27" s="89"/>
      <c r="F27" s="90"/>
      <c r="G27" s="91" t="s">
        <v>33</v>
      </c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3"/>
      <c r="AC27" s="94">
        <v>0</v>
      </c>
      <c r="AD27" s="95"/>
      <c r="AE27" s="95"/>
      <c r="AF27" s="95"/>
      <c r="AG27" s="96"/>
      <c r="AH27" s="94">
        <v>0</v>
      </c>
      <c r="AI27" s="95"/>
      <c r="AJ27" s="95"/>
      <c r="AK27" s="95"/>
      <c r="AL27" s="96"/>
      <c r="AM27" s="73" t="s">
        <v>28</v>
      </c>
      <c r="AN27" s="74" t="s">
        <v>29</v>
      </c>
    </row>
    <row r="28" spans="1:40" s="107" customFormat="1" ht="15.75" customHeight="1">
      <c r="A28" s="76"/>
      <c r="B28" s="98" t="s">
        <v>34</v>
      </c>
      <c r="C28" s="99"/>
      <c r="D28" s="99"/>
      <c r="E28" s="99"/>
      <c r="F28" s="100"/>
      <c r="G28" s="101" t="s">
        <v>35</v>
      </c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3"/>
      <c r="AC28" s="104">
        <v>0</v>
      </c>
      <c r="AD28" s="105"/>
      <c r="AE28" s="105"/>
      <c r="AF28" s="105"/>
      <c r="AG28" s="106"/>
      <c r="AH28" s="104">
        <v>0</v>
      </c>
      <c r="AI28" s="105"/>
      <c r="AJ28" s="105"/>
      <c r="AK28" s="105"/>
      <c r="AL28" s="106"/>
      <c r="AM28" s="73" t="s">
        <v>28</v>
      </c>
      <c r="AN28" s="74" t="s">
        <v>36</v>
      </c>
    </row>
    <row r="29" spans="1:40" s="107" customFormat="1" ht="15.75" customHeight="1">
      <c r="A29" s="76"/>
      <c r="B29" s="98" t="s">
        <v>38</v>
      </c>
      <c r="C29" s="99"/>
      <c r="D29" s="99"/>
      <c r="E29" s="99"/>
      <c r="F29" s="100"/>
      <c r="G29" s="101" t="s">
        <v>39</v>
      </c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3"/>
      <c r="AC29" s="104">
        <v>0</v>
      </c>
      <c r="AD29" s="105"/>
      <c r="AE29" s="105"/>
      <c r="AF29" s="105"/>
      <c r="AG29" s="106"/>
      <c r="AH29" s="104">
        <v>0</v>
      </c>
      <c r="AI29" s="105"/>
      <c r="AJ29" s="105"/>
      <c r="AK29" s="105"/>
      <c r="AL29" s="106"/>
      <c r="AM29" s="73" t="s">
        <v>40</v>
      </c>
      <c r="AN29" s="74" t="s">
        <v>36</v>
      </c>
    </row>
    <row r="30" spans="1:40" s="107" customFormat="1" ht="15.75" customHeight="1">
      <c r="A30" s="76"/>
      <c r="B30" s="88" t="s">
        <v>41</v>
      </c>
      <c r="C30" s="89"/>
      <c r="D30" s="89"/>
      <c r="E30" s="89"/>
      <c r="F30" s="90"/>
      <c r="G30" s="91" t="s">
        <v>42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3"/>
      <c r="AC30" s="94">
        <v>0</v>
      </c>
      <c r="AD30" s="95"/>
      <c r="AE30" s="95"/>
      <c r="AF30" s="95"/>
      <c r="AG30" s="96"/>
      <c r="AH30" s="94">
        <v>0</v>
      </c>
      <c r="AI30" s="95"/>
      <c r="AJ30" s="95"/>
      <c r="AK30" s="95"/>
      <c r="AL30" s="96"/>
      <c r="AM30" s="73" t="s">
        <v>28</v>
      </c>
      <c r="AN30" s="74" t="s">
        <v>29</v>
      </c>
    </row>
    <row r="31" spans="1:40" s="107" customFormat="1" ht="15.75" customHeight="1">
      <c r="A31" s="76"/>
      <c r="B31" s="98" t="s">
        <v>43</v>
      </c>
      <c r="C31" s="99"/>
      <c r="D31" s="99"/>
      <c r="E31" s="99"/>
      <c r="F31" s="100"/>
      <c r="G31" s="101" t="s">
        <v>44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3"/>
      <c r="AC31" s="104">
        <v>0</v>
      </c>
      <c r="AD31" s="105"/>
      <c r="AE31" s="105"/>
      <c r="AF31" s="105"/>
      <c r="AG31" s="106"/>
      <c r="AH31" s="104">
        <v>0</v>
      </c>
      <c r="AI31" s="105"/>
      <c r="AJ31" s="105"/>
      <c r="AK31" s="105"/>
      <c r="AL31" s="106"/>
      <c r="AM31" s="73" t="s">
        <v>28</v>
      </c>
      <c r="AN31" s="74" t="s">
        <v>36</v>
      </c>
    </row>
    <row r="32" spans="1:40" s="107" customFormat="1" ht="15.75" customHeight="1">
      <c r="A32" s="76"/>
      <c r="B32" s="98" t="s">
        <v>46</v>
      </c>
      <c r="C32" s="99"/>
      <c r="D32" s="99"/>
      <c r="E32" s="99"/>
      <c r="F32" s="100"/>
      <c r="G32" s="101" t="s">
        <v>47</v>
      </c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3"/>
      <c r="AC32" s="104">
        <v>0</v>
      </c>
      <c r="AD32" s="105"/>
      <c r="AE32" s="105"/>
      <c r="AF32" s="105"/>
      <c r="AG32" s="106"/>
      <c r="AH32" s="104">
        <v>0</v>
      </c>
      <c r="AI32" s="105"/>
      <c r="AJ32" s="105"/>
      <c r="AK32" s="105"/>
      <c r="AL32" s="106"/>
      <c r="AM32" s="73" t="s">
        <v>40</v>
      </c>
      <c r="AN32" s="74" t="s">
        <v>36</v>
      </c>
    </row>
    <row r="33" spans="1:40" s="107" customFormat="1" ht="15.75" customHeight="1">
      <c r="A33" s="76"/>
      <c r="B33" s="88" t="s">
        <v>48</v>
      </c>
      <c r="C33" s="89"/>
      <c r="D33" s="89"/>
      <c r="E33" s="89"/>
      <c r="F33" s="90"/>
      <c r="G33" s="91" t="s">
        <v>49</v>
      </c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3"/>
      <c r="AC33" s="108">
        <v>0</v>
      </c>
      <c r="AD33" s="109"/>
      <c r="AE33" s="109"/>
      <c r="AF33" s="109"/>
      <c r="AG33" s="110"/>
      <c r="AH33" s="108">
        <v>0</v>
      </c>
      <c r="AI33" s="109"/>
      <c r="AJ33" s="109"/>
      <c r="AK33" s="109"/>
      <c r="AL33" s="110"/>
      <c r="AM33" s="73" t="s">
        <v>28</v>
      </c>
      <c r="AN33" s="74" t="s">
        <v>29</v>
      </c>
    </row>
    <row r="34" spans="1:40" s="107" customFormat="1" ht="30" customHeight="1">
      <c r="A34" s="76"/>
      <c r="B34" s="98" t="s">
        <v>50</v>
      </c>
      <c r="C34" s="99"/>
      <c r="D34" s="99"/>
      <c r="E34" s="99"/>
      <c r="F34" s="99"/>
      <c r="G34" s="111" t="s">
        <v>51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3"/>
      <c r="AC34" s="104">
        <v>0</v>
      </c>
      <c r="AD34" s="105"/>
      <c r="AE34" s="105"/>
      <c r="AF34" s="105"/>
      <c r="AG34" s="106"/>
      <c r="AH34" s="104">
        <v>0</v>
      </c>
      <c r="AI34" s="105"/>
      <c r="AJ34" s="105"/>
      <c r="AK34" s="105"/>
      <c r="AL34" s="106"/>
      <c r="AM34" s="73" t="s">
        <v>28</v>
      </c>
      <c r="AN34" s="74" t="s">
        <v>36</v>
      </c>
    </row>
    <row r="35" spans="1:40" s="107" customFormat="1" ht="30" customHeight="1">
      <c r="A35" s="76"/>
      <c r="B35" s="98" t="s">
        <v>53</v>
      </c>
      <c r="C35" s="99"/>
      <c r="D35" s="99"/>
      <c r="E35" s="99"/>
      <c r="F35" s="100"/>
      <c r="G35" s="111" t="s">
        <v>54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3"/>
      <c r="AC35" s="104">
        <v>0</v>
      </c>
      <c r="AD35" s="105"/>
      <c r="AE35" s="105"/>
      <c r="AF35" s="105"/>
      <c r="AG35" s="106"/>
      <c r="AH35" s="104">
        <v>0</v>
      </c>
      <c r="AI35" s="105"/>
      <c r="AJ35" s="105"/>
      <c r="AK35" s="105"/>
      <c r="AL35" s="106"/>
      <c r="AM35" s="73" t="s">
        <v>40</v>
      </c>
      <c r="AN35" s="74" t="s">
        <v>36</v>
      </c>
    </row>
    <row r="36" spans="1:40" s="107" customFormat="1" ht="15.75" customHeight="1">
      <c r="A36" s="76"/>
      <c r="B36" s="98" t="s">
        <v>55</v>
      </c>
      <c r="C36" s="99"/>
      <c r="D36" s="99"/>
      <c r="E36" s="99"/>
      <c r="F36" s="100"/>
      <c r="G36" s="101" t="s">
        <v>56</v>
      </c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3"/>
      <c r="AC36" s="104">
        <v>0</v>
      </c>
      <c r="AD36" s="105"/>
      <c r="AE36" s="105"/>
      <c r="AF36" s="105"/>
      <c r="AG36" s="106"/>
      <c r="AH36" s="104">
        <v>0</v>
      </c>
      <c r="AI36" s="105"/>
      <c r="AJ36" s="105"/>
      <c r="AK36" s="105"/>
      <c r="AL36" s="106"/>
      <c r="AM36" s="73" t="s">
        <v>28</v>
      </c>
      <c r="AN36" s="74" t="s">
        <v>36</v>
      </c>
    </row>
    <row r="37" spans="1:40" s="107" customFormat="1" ht="15.75" customHeight="1">
      <c r="A37" s="76"/>
      <c r="B37" s="98" t="s">
        <v>57</v>
      </c>
      <c r="C37" s="99"/>
      <c r="D37" s="99"/>
      <c r="E37" s="99"/>
      <c r="F37" s="100"/>
      <c r="G37" s="101" t="s">
        <v>58</v>
      </c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3"/>
      <c r="AC37" s="104">
        <v>0</v>
      </c>
      <c r="AD37" s="105"/>
      <c r="AE37" s="105"/>
      <c r="AF37" s="105"/>
      <c r="AG37" s="106"/>
      <c r="AH37" s="104">
        <v>0</v>
      </c>
      <c r="AI37" s="105"/>
      <c r="AJ37" s="105"/>
      <c r="AK37" s="105"/>
      <c r="AL37" s="106"/>
      <c r="AM37" s="73" t="s">
        <v>40</v>
      </c>
      <c r="AN37" s="74" t="s">
        <v>36</v>
      </c>
    </row>
    <row r="38" spans="1:40" s="107" customFormat="1" ht="15.75" customHeight="1">
      <c r="A38" s="76"/>
      <c r="B38" s="88" t="s">
        <v>59</v>
      </c>
      <c r="C38" s="89"/>
      <c r="D38" s="89"/>
      <c r="E38" s="89"/>
      <c r="F38" s="90"/>
      <c r="G38" s="91" t="s">
        <v>60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3"/>
      <c r="AC38" s="114">
        <v>0</v>
      </c>
      <c r="AD38" s="115"/>
      <c r="AE38" s="115"/>
      <c r="AF38" s="115"/>
      <c r="AG38" s="116"/>
      <c r="AH38" s="114">
        <v>0</v>
      </c>
      <c r="AI38" s="115"/>
      <c r="AJ38" s="115"/>
      <c r="AK38" s="115"/>
      <c r="AL38" s="116"/>
      <c r="AM38" s="73" t="s">
        <v>28</v>
      </c>
      <c r="AN38" s="74" t="s">
        <v>36</v>
      </c>
    </row>
    <row r="39" spans="1:40" s="107" customFormat="1" ht="15.75" customHeight="1">
      <c r="A39" s="76"/>
      <c r="B39" s="88" t="s">
        <v>62</v>
      </c>
      <c r="C39" s="89"/>
      <c r="D39" s="89"/>
      <c r="E39" s="89"/>
      <c r="F39" s="90"/>
      <c r="G39" s="91" t="s">
        <v>63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3"/>
      <c r="AC39" s="94">
        <v>253682.51000000024</v>
      </c>
      <c r="AD39" s="95"/>
      <c r="AE39" s="95"/>
      <c r="AF39" s="95"/>
      <c r="AG39" s="96"/>
      <c r="AH39" s="94">
        <v>486503.7799999998</v>
      </c>
      <c r="AI39" s="95"/>
      <c r="AJ39" s="95"/>
      <c r="AK39" s="95"/>
      <c r="AL39" s="96"/>
      <c r="AM39" s="73" t="s">
        <v>28</v>
      </c>
      <c r="AN39" s="74" t="s">
        <v>29</v>
      </c>
    </row>
    <row r="40" spans="1:40" s="107" customFormat="1" ht="15.75" customHeight="1">
      <c r="A40" s="76"/>
      <c r="B40" s="98" t="s">
        <v>64</v>
      </c>
      <c r="C40" s="99"/>
      <c r="D40" s="99"/>
      <c r="E40" s="99"/>
      <c r="F40" s="100"/>
      <c r="G40" s="101" t="s">
        <v>65</v>
      </c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3"/>
      <c r="AC40" s="104">
        <v>4206540.57</v>
      </c>
      <c r="AD40" s="105"/>
      <c r="AE40" s="105"/>
      <c r="AF40" s="105"/>
      <c r="AG40" s="106"/>
      <c r="AH40" s="104">
        <v>4187264.57</v>
      </c>
      <c r="AI40" s="105"/>
      <c r="AJ40" s="105"/>
      <c r="AK40" s="105"/>
      <c r="AL40" s="106"/>
      <c r="AM40" s="73" t="s">
        <v>28</v>
      </c>
      <c r="AN40" s="74" t="s">
        <v>36</v>
      </c>
    </row>
    <row r="41" spans="1:40" s="107" customFormat="1" ht="15.75" customHeight="1">
      <c r="A41" s="76"/>
      <c r="B41" s="98" t="s">
        <v>67</v>
      </c>
      <c r="C41" s="99"/>
      <c r="D41" s="99"/>
      <c r="E41" s="99"/>
      <c r="F41" s="100"/>
      <c r="G41" s="101" t="s">
        <v>68</v>
      </c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3"/>
      <c r="AC41" s="104">
        <v>-3952858.06</v>
      </c>
      <c r="AD41" s="105"/>
      <c r="AE41" s="105"/>
      <c r="AF41" s="105"/>
      <c r="AG41" s="106"/>
      <c r="AH41" s="104">
        <v>-3700760.79</v>
      </c>
      <c r="AI41" s="105"/>
      <c r="AJ41" s="105"/>
      <c r="AK41" s="105"/>
      <c r="AL41" s="106"/>
      <c r="AM41" s="73" t="s">
        <v>40</v>
      </c>
      <c r="AN41" s="74" t="s">
        <v>36</v>
      </c>
    </row>
    <row r="42" spans="1:40" s="107" customFormat="1" ht="15.75" customHeight="1">
      <c r="A42" s="76"/>
      <c r="B42" s="98" t="s">
        <v>69</v>
      </c>
      <c r="C42" s="99"/>
      <c r="D42" s="99"/>
      <c r="E42" s="99"/>
      <c r="F42" s="100"/>
      <c r="G42" s="101" t="s">
        <v>70</v>
      </c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3"/>
      <c r="AC42" s="104">
        <v>0</v>
      </c>
      <c r="AD42" s="105"/>
      <c r="AE42" s="105"/>
      <c r="AF42" s="105"/>
      <c r="AG42" s="106"/>
      <c r="AH42" s="104">
        <v>0</v>
      </c>
      <c r="AI42" s="105"/>
      <c r="AJ42" s="105"/>
      <c r="AK42" s="105"/>
      <c r="AL42" s="106"/>
      <c r="AM42" s="73" t="s">
        <v>28</v>
      </c>
      <c r="AN42" s="74" t="s">
        <v>36</v>
      </c>
    </row>
    <row r="43" spans="1:40" s="107" customFormat="1" ht="15.75" customHeight="1">
      <c r="A43" s="76"/>
      <c r="B43" s="98" t="s">
        <v>71</v>
      </c>
      <c r="C43" s="99"/>
      <c r="D43" s="99"/>
      <c r="E43" s="99"/>
      <c r="F43" s="100"/>
      <c r="G43" s="101" t="s">
        <v>72</v>
      </c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3"/>
      <c r="AC43" s="104">
        <v>0</v>
      </c>
      <c r="AD43" s="105"/>
      <c r="AE43" s="105"/>
      <c r="AF43" s="105"/>
      <c r="AG43" s="106"/>
      <c r="AH43" s="104">
        <v>0</v>
      </c>
      <c r="AI43" s="105"/>
      <c r="AJ43" s="105"/>
      <c r="AK43" s="105"/>
      <c r="AL43" s="106"/>
      <c r="AM43" s="73" t="s">
        <v>40</v>
      </c>
      <c r="AN43" s="74" t="s">
        <v>36</v>
      </c>
    </row>
    <row r="44" spans="1:40" s="107" customFormat="1" ht="15.75" customHeight="1">
      <c r="A44" s="76"/>
      <c r="B44" s="98" t="s">
        <v>73</v>
      </c>
      <c r="C44" s="99"/>
      <c r="D44" s="99"/>
      <c r="E44" s="99"/>
      <c r="F44" s="100"/>
      <c r="G44" s="101" t="s">
        <v>74</v>
      </c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3"/>
      <c r="AC44" s="104">
        <v>0</v>
      </c>
      <c r="AD44" s="105"/>
      <c r="AE44" s="105"/>
      <c r="AF44" s="105"/>
      <c r="AG44" s="106"/>
      <c r="AH44" s="104">
        <v>0</v>
      </c>
      <c r="AI44" s="105"/>
      <c r="AJ44" s="105"/>
      <c r="AK44" s="105"/>
      <c r="AL44" s="106"/>
      <c r="AM44" s="73" t="s">
        <v>28</v>
      </c>
      <c r="AN44" s="74" t="s">
        <v>36</v>
      </c>
    </row>
    <row r="45" spans="1:40" s="107" customFormat="1" ht="15.75" customHeight="1">
      <c r="A45" s="76"/>
      <c r="B45" s="98" t="s">
        <v>75</v>
      </c>
      <c r="C45" s="99"/>
      <c r="D45" s="99"/>
      <c r="E45" s="99"/>
      <c r="F45" s="100"/>
      <c r="G45" s="101" t="s">
        <v>76</v>
      </c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3"/>
      <c r="AC45" s="104">
        <v>0</v>
      </c>
      <c r="AD45" s="105"/>
      <c r="AE45" s="105"/>
      <c r="AF45" s="105"/>
      <c r="AG45" s="106"/>
      <c r="AH45" s="104">
        <v>0</v>
      </c>
      <c r="AI45" s="105"/>
      <c r="AJ45" s="105"/>
      <c r="AK45" s="105"/>
      <c r="AL45" s="106"/>
      <c r="AM45" s="73" t="s">
        <v>40</v>
      </c>
      <c r="AN45" s="74" t="s">
        <v>36</v>
      </c>
    </row>
    <row r="46" spans="1:40" s="107" customFormat="1" ht="15.75" customHeight="1">
      <c r="A46" s="76"/>
      <c r="B46" s="98" t="s">
        <v>77</v>
      </c>
      <c r="C46" s="99"/>
      <c r="D46" s="99"/>
      <c r="E46" s="99"/>
      <c r="F46" s="100"/>
      <c r="G46" s="101" t="s">
        <v>78</v>
      </c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3"/>
      <c r="AC46" s="104">
        <v>0</v>
      </c>
      <c r="AD46" s="105"/>
      <c r="AE46" s="105"/>
      <c r="AF46" s="105"/>
      <c r="AG46" s="106"/>
      <c r="AH46" s="104">
        <v>0</v>
      </c>
      <c r="AI46" s="105"/>
      <c r="AJ46" s="105"/>
      <c r="AK46" s="105"/>
      <c r="AL46" s="106"/>
      <c r="AM46" s="73" t="s">
        <v>28</v>
      </c>
      <c r="AN46" s="74" t="s">
        <v>36</v>
      </c>
    </row>
    <row r="47" spans="1:40" s="107" customFormat="1" ht="15.75" customHeight="1">
      <c r="A47" s="76"/>
      <c r="B47" s="98" t="s">
        <v>79</v>
      </c>
      <c r="C47" s="99"/>
      <c r="D47" s="99"/>
      <c r="E47" s="99"/>
      <c r="F47" s="100"/>
      <c r="G47" s="101" t="s">
        <v>80</v>
      </c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3"/>
      <c r="AC47" s="104">
        <v>0</v>
      </c>
      <c r="AD47" s="105"/>
      <c r="AE47" s="105"/>
      <c r="AF47" s="105"/>
      <c r="AG47" s="106"/>
      <c r="AH47" s="104">
        <v>0</v>
      </c>
      <c r="AI47" s="105"/>
      <c r="AJ47" s="105"/>
      <c r="AK47" s="105"/>
      <c r="AL47" s="106"/>
      <c r="AM47" s="73" t="s">
        <v>40</v>
      </c>
      <c r="AN47" s="74" t="s">
        <v>36</v>
      </c>
    </row>
    <row r="48" spans="1:40" s="107" customFormat="1" ht="15.75" customHeight="1">
      <c r="A48" s="76"/>
      <c r="B48" s="88" t="s">
        <v>81</v>
      </c>
      <c r="C48" s="89"/>
      <c r="D48" s="89"/>
      <c r="E48" s="89"/>
      <c r="F48" s="90"/>
      <c r="G48" s="91" t="s">
        <v>82</v>
      </c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94">
        <v>0</v>
      </c>
      <c r="AD48" s="95"/>
      <c r="AE48" s="95"/>
      <c r="AF48" s="95"/>
      <c r="AG48" s="96"/>
      <c r="AH48" s="94">
        <v>0</v>
      </c>
      <c r="AI48" s="95"/>
      <c r="AJ48" s="95"/>
      <c r="AK48" s="95"/>
      <c r="AL48" s="96"/>
      <c r="AM48" s="73" t="s">
        <v>40</v>
      </c>
      <c r="AN48" s="74" t="s">
        <v>29</v>
      </c>
    </row>
    <row r="49" spans="1:40" s="107" customFormat="1" ht="15.75" customHeight="1">
      <c r="A49" s="117"/>
      <c r="B49" s="118" t="s">
        <v>83</v>
      </c>
      <c r="C49" s="119"/>
      <c r="D49" s="119"/>
      <c r="E49" s="119"/>
      <c r="F49" s="120"/>
      <c r="G49" s="121" t="s">
        <v>84</v>
      </c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3"/>
      <c r="AC49" s="124">
        <v>0</v>
      </c>
      <c r="AD49" s="125"/>
      <c r="AE49" s="125"/>
      <c r="AF49" s="125"/>
      <c r="AG49" s="126"/>
      <c r="AH49" s="124">
        <v>0</v>
      </c>
      <c r="AI49" s="125"/>
      <c r="AJ49" s="125"/>
      <c r="AK49" s="125"/>
      <c r="AL49" s="126"/>
      <c r="AM49" s="73" t="s">
        <v>40</v>
      </c>
      <c r="AN49" s="74" t="s">
        <v>36</v>
      </c>
    </row>
    <row r="50" spans="1:40" s="107" customFormat="1" ht="15.75" customHeight="1">
      <c r="A50" s="76"/>
      <c r="B50" s="98" t="s">
        <v>85</v>
      </c>
      <c r="C50" s="99"/>
      <c r="D50" s="99"/>
      <c r="E50" s="99"/>
      <c r="F50" s="100"/>
      <c r="G50" s="101" t="s">
        <v>86</v>
      </c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3"/>
      <c r="AC50" s="124">
        <v>0</v>
      </c>
      <c r="AD50" s="125"/>
      <c r="AE50" s="125"/>
      <c r="AF50" s="125"/>
      <c r="AG50" s="126"/>
      <c r="AH50" s="124">
        <v>0</v>
      </c>
      <c r="AI50" s="125"/>
      <c r="AJ50" s="125"/>
      <c r="AK50" s="125"/>
      <c r="AL50" s="126"/>
      <c r="AM50" s="73" t="s">
        <v>40</v>
      </c>
      <c r="AN50" s="74" t="s">
        <v>36</v>
      </c>
    </row>
    <row r="51" spans="1:40" s="107" customFormat="1" ht="15.75" customHeight="1">
      <c r="A51" s="76"/>
      <c r="B51" s="98" t="s">
        <v>87</v>
      </c>
      <c r="C51" s="99"/>
      <c r="D51" s="99"/>
      <c r="E51" s="99"/>
      <c r="F51" s="100"/>
      <c r="G51" s="101" t="s">
        <v>88</v>
      </c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3"/>
      <c r="AC51" s="124">
        <v>0</v>
      </c>
      <c r="AD51" s="125"/>
      <c r="AE51" s="125"/>
      <c r="AF51" s="125"/>
      <c r="AG51" s="126"/>
      <c r="AH51" s="124">
        <v>0</v>
      </c>
      <c r="AI51" s="125"/>
      <c r="AJ51" s="125"/>
      <c r="AK51" s="125"/>
      <c r="AL51" s="126"/>
      <c r="AM51" s="73" t="s">
        <v>40</v>
      </c>
      <c r="AN51" s="74" t="s">
        <v>36</v>
      </c>
    </row>
    <row r="52" spans="1:40" s="107" customFormat="1" ht="15.75" customHeight="1" thickBot="1">
      <c r="A52" s="127"/>
      <c r="B52" s="128" t="s">
        <v>89</v>
      </c>
      <c r="C52" s="129"/>
      <c r="D52" s="129"/>
      <c r="E52" s="129"/>
      <c r="F52" s="130"/>
      <c r="G52" s="131" t="s">
        <v>90</v>
      </c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3"/>
      <c r="AC52" s="124">
        <v>0</v>
      </c>
      <c r="AD52" s="125"/>
      <c r="AE52" s="125"/>
      <c r="AF52" s="125"/>
      <c r="AG52" s="126"/>
      <c r="AH52" s="124">
        <v>0</v>
      </c>
      <c r="AI52" s="125"/>
      <c r="AJ52" s="125"/>
      <c r="AK52" s="125"/>
      <c r="AL52" s="126"/>
      <c r="AM52" s="73" t="s">
        <v>40</v>
      </c>
      <c r="AN52" s="74" t="s">
        <v>36</v>
      </c>
    </row>
    <row r="53" spans="1:40" s="107" customFormat="1" ht="15.75" customHeight="1">
      <c r="A53" s="117"/>
      <c r="B53" s="64" t="s">
        <v>91</v>
      </c>
      <c r="C53" s="65"/>
      <c r="D53" s="65"/>
      <c r="E53" s="65"/>
      <c r="F53" s="66"/>
      <c r="G53" s="67" t="s">
        <v>92</v>
      </c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5"/>
      <c r="AC53" s="70">
        <v>356174465.41000003</v>
      </c>
      <c r="AD53" s="71"/>
      <c r="AE53" s="71"/>
      <c r="AF53" s="71"/>
      <c r="AG53" s="72"/>
      <c r="AH53" s="70">
        <v>342619411.70999998</v>
      </c>
      <c r="AI53" s="71"/>
      <c r="AJ53" s="71"/>
      <c r="AK53" s="71"/>
      <c r="AL53" s="72"/>
      <c r="AM53" s="73" t="s">
        <v>28</v>
      </c>
      <c r="AN53" s="74" t="s">
        <v>29</v>
      </c>
    </row>
    <row r="54" spans="1:40" s="107" customFormat="1" ht="15.75" customHeight="1">
      <c r="A54" s="76"/>
      <c r="B54" s="88" t="s">
        <v>93</v>
      </c>
      <c r="C54" s="89"/>
      <c r="D54" s="89"/>
      <c r="E54" s="89"/>
      <c r="F54" s="90"/>
      <c r="G54" s="91" t="s">
        <v>94</v>
      </c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5939254.3399999999</v>
      </c>
      <c r="AD54" s="95"/>
      <c r="AE54" s="95"/>
      <c r="AF54" s="95"/>
      <c r="AG54" s="96"/>
      <c r="AH54" s="94">
        <v>5939254.3399999999</v>
      </c>
      <c r="AI54" s="95"/>
      <c r="AJ54" s="95"/>
      <c r="AK54" s="95"/>
      <c r="AL54" s="96"/>
      <c r="AM54" s="73" t="s">
        <v>28</v>
      </c>
      <c r="AN54" s="74" t="s">
        <v>29</v>
      </c>
    </row>
    <row r="55" spans="1:40" s="107" customFormat="1" ht="15.75" customHeight="1">
      <c r="A55" s="76"/>
      <c r="B55" s="136" t="s">
        <v>95</v>
      </c>
      <c r="C55" s="137"/>
      <c r="D55" s="137"/>
      <c r="E55" s="137"/>
      <c r="F55" s="138"/>
      <c r="G55" s="139" t="s">
        <v>96</v>
      </c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1"/>
      <c r="AC55" s="142">
        <v>5939254.3399999999</v>
      </c>
      <c r="AD55" s="143"/>
      <c r="AE55" s="143"/>
      <c r="AF55" s="143"/>
      <c r="AG55" s="144"/>
      <c r="AH55" s="142">
        <v>5939254.3399999999</v>
      </c>
      <c r="AI55" s="143"/>
      <c r="AJ55" s="143"/>
      <c r="AK55" s="143"/>
      <c r="AL55" s="144"/>
      <c r="AM55" s="73" t="s">
        <v>28</v>
      </c>
      <c r="AN55" s="74" t="s">
        <v>36</v>
      </c>
    </row>
    <row r="56" spans="1:40" s="107" customFormat="1" ht="15.75" customHeight="1">
      <c r="A56" s="76"/>
      <c r="B56" s="136" t="s">
        <v>98</v>
      </c>
      <c r="C56" s="137"/>
      <c r="D56" s="137"/>
      <c r="E56" s="137"/>
      <c r="F56" s="138"/>
      <c r="G56" s="139" t="s">
        <v>99</v>
      </c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1"/>
      <c r="AC56" s="142">
        <v>0</v>
      </c>
      <c r="AD56" s="143"/>
      <c r="AE56" s="143"/>
      <c r="AF56" s="143"/>
      <c r="AG56" s="144"/>
      <c r="AH56" s="142">
        <v>0</v>
      </c>
      <c r="AI56" s="143"/>
      <c r="AJ56" s="143"/>
      <c r="AK56" s="143"/>
      <c r="AL56" s="144"/>
      <c r="AM56" s="73" t="s">
        <v>28</v>
      </c>
      <c r="AN56" s="74" t="s">
        <v>36</v>
      </c>
    </row>
    <row r="57" spans="1:40" s="107" customFormat="1" ht="15.75" customHeight="1">
      <c r="A57" s="76"/>
      <c r="B57" s="88" t="s">
        <v>101</v>
      </c>
      <c r="C57" s="89"/>
      <c r="D57" s="89"/>
      <c r="E57" s="89"/>
      <c r="F57" s="90"/>
      <c r="G57" s="91" t="s">
        <v>102</v>
      </c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94">
        <v>207739887.94</v>
      </c>
      <c r="AD57" s="95"/>
      <c r="AE57" s="95"/>
      <c r="AF57" s="95"/>
      <c r="AG57" s="96"/>
      <c r="AH57" s="94">
        <v>210691539.49000001</v>
      </c>
      <c r="AI57" s="95"/>
      <c r="AJ57" s="95"/>
      <c r="AK57" s="95"/>
      <c r="AL57" s="96"/>
      <c r="AM57" s="73" t="s">
        <v>28</v>
      </c>
      <c r="AN57" s="74" t="s">
        <v>29</v>
      </c>
    </row>
    <row r="58" spans="1:40" s="107" customFormat="1" ht="15.75" customHeight="1">
      <c r="A58" s="76"/>
      <c r="B58" s="98" t="s">
        <v>103</v>
      </c>
      <c r="C58" s="99"/>
      <c r="D58" s="99"/>
      <c r="E58" s="99"/>
      <c r="F58" s="100"/>
      <c r="G58" s="101" t="s">
        <v>104</v>
      </c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3"/>
      <c r="AC58" s="104">
        <v>59036704.590000004</v>
      </c>
      <c r="AD58" s="105"/>
      <c r="AE58" s="105"/>
      <c r="AF58" s="105"/>
      <c r="AG58" s="106"/>
      <c r="AH58" s="104">
        <v>59038184.189999998</v>
      </c>
      <c r="AI58" s="105"/>
      <c r="AJ58" s="105"/>
      <c r="AK58" s="105"/>
      <c r="AL58" s="106"/>
      <c r="AM58" s="73" t="s">
        <v>28</v>
      </c>
      <c r="AN58" s="74" t="s">
        <v>29</v>
      </c>
    </row>
    <row r="59" spans="1:40" s="107" customFormat="1" ht="15.75" customHeight="1">
      <c r="A59" s="76"/>
      <c r="B59" s="136" t="s">
        <v>105</v>
      </c>
      <c r="C59" s="137"/>
      <c r="D59" s="137"/>
      <c r="E59" s="137"/>
      <c r="F59" s="138"/>
      <c r="G59" s="139" t="s">
        <v>106</v>
      </c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1"/>
      <c r="AC59" s="145">
        <v>59058937.57</v>
      </c>
      <c r="AD59" s="146"/>
      <c r="AE59" s="146"/>
      <c r="AF59" s="146"/>
      <c r="AG59" s="147"/>
      <c r="AH59" s="145">
        <v>59058937.57</v>
      </c>
      <c r="AI59" s="146"/>
      <c r="AJ59" s="146"/>
      <c r="AK59" s="146"/>
      <c r="AL59" s="147"/>
      <c r="AM59" s="73" t="s">
        <v>28</v>
      </c>
      <c r="AN59" s="74" t="s">
        <v>36</v>
      </c>
    </row>
    <row r="60" spans="1:40" s="107" customFormat="1" ht="15.75" customHeight="1">
      <c r="A60" s="76"/>
      <c r="B60" s="136" t="s">
        <v>108</v>
      </c>
      <c r="C60" s="137"/>
      <c r="D60" s="137"/>
      <c r="E60" s="137"/>
      <c r="F60" s="138"/>
      <c r="G60" s="139" t="s">
        <v>109</v>
      </c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1"/>
      <c r="AC60" s="145">
        <v>-22232.98</v>
      </c>
      <c r="AD60" s="146"/>
      <c r="AE60" s="146"/>
      <c r="AF60" s="146"/>
      <c r="AG60" s="147"/>
      <c r="AH60" s="145">
        <v>-20753.38</v>
      </c>
      <c r="AI60" s="146"/>
      <c r="AJ60" s="146"/>
      <c r="AK60" s="146"/>
      <c r="AL60" s="147"/>
      <c r="AM60" s="73" t="s">
        <v>40</v>
      </c>
      <c r="AN60" s="74" t="s">
        <v>36</v>
      </c>
    </row>
    <row r="61" spans="1:40" s="107" customFormat="1" ht="15.75" customHeight="1">
      <c r="A61" s="76"/>
      <c r="B61" s="98" t="s">
        <v>110</v>
      </c>
      <c r="C61" s="99"/>
      <c r="D61" s="99"/>
      <c r="E61" s="99"/>
      <c r="F61" s="100"/>
      <c r="G61" s="101" t="s">
        <v>111</v>
      </c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3"/>
      <c r="AC61" s="104">
        <v>148703183.34999999</v>
      </c>
      <c r="AD61" s="105"/>
      <c r="AE61" s="105"/>
      <c r="AF61" s="105"/>
      <c r="AG61" s="106"/>
      <c r="AH61" s="104">
        <v>151653355.30000001</v>
      </c>
      <c r="AI61" s="105"/>
      <c r="AJ61" s="105"/>
      <c r="AK61" s="105"/>
      <c r="AL61" s="106"/>
      <c r="AM61" s="73" t="s">
        <v>28</v>
      </c>
      <c r="AN61" s="74" t="s">
        <v>29</v>
      </c>
    </row>
    <row r="62" spans="1:40" s="107" customFormat="1" ht="15.75" customHeight="1">
      <c r="A62" s="76"/>
      <c r="B62" s="136" t="s">
        <v>112</v>
      </c>
      <c r="C62" s="137"/>
      <c r="D62" s="137"/>
      <c r="E62" s="137"/>
      <c r="F62" s="138"/>
      <c r="G62" s="139" t="s">
        <v>113</v>
      </c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1"/>
      <c r="AC62" s="145">
        <v>213451300.03</v>
      </c>
      <c r="AD62" s="146"/>
      <c r="AE62" s="146"/>
      <c r="AF62" s="146"/>
      <c r="AG62" s="147"/>
      <c r="AH62" s="145">
        <v>210048994.87</v>
      </c>
      <c r="AI62" s="146"/>
      <c r="AJ62" s="146"/>
      <c r="AK62" s="146"/>
      <c r="AL62" s="147"/>
      <c r="AM62" s="73" t="s">
        <v>28</v>
      </c>
      <c r="AN62" s="74" t="s">
        <v>36</v>
      </c>
    </row>
    <row r="63" spans="1:40" s="107" customFormat="1" ht="15.75" customHeight="1">
      <c r="A63" s="76"/>
      <c r="B63" s="136" t="s">
        <v>115</v>
      </c>
      <c r="C63" s="137"/>
      <c r="D63" s="137"/>
      <c r="E63" s="137"/>
      <c r="F63" s="138"/>
      <c r="G63" s="139" t="s">
        <v>116</v>
      </c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1"/>
      <c r="AC63" s="145">
        <v>-64748116.68</v>
      </c>
      <c r="AD63" s="146"/>
      <c r="AE63" s="146"/>
      <c r="AF63" s="146"/>
      <c r="AG63" s="147"/>
      <c r="AH63" s="145">
        <v>-58395639.57</v>
      </c>
      <c r="AI63" s="146"/>
      <c r="AJ63" s="146"/>
      <c r="AK63" s="146"/>
      <c r="AL63" s="147"/>
      <c r="AM63" s="73" t="s">
        <v>40</v>
      </c>
      <c r="AN63" s="74" t="s">
        <v>36</v>
      </c>
    </row>
    <row r="64" spans="1:40" s="107" customFormat="1" ht="15.75" customHeight="1">
      <c r="A64" s="76"/>
      <c r="B64" s="88" t="s">
        <v>117</v>
      </c>
      <c r="C64" s="89"/>
      <c r="D64" s="89"/>
      <c r="E64" s="89"/>
      <c r="F64" s="90"/>
      <c r="G64" s="91" t="s">
        <v>118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3"/>
      <c r="AC64" s="94">
        <v>711647.06000000029</v>
      </c>
      <c r="AD64" s="95"/>
      <c r="AE64" s="95"/>
      <c r="AF64" s="95"/>
      <c r="AG64" s="96"/>
      <c r="AH64" s="94">
        <v>826613.70000000019</v>
      </c>
      <c r="AI64" s="95"/>
      <c r="AJ64" s="95"/>
      <c r="AK64" s="95"/>
      <c r="AL64" s="96"/>
      <c r="AM64" s="73" t="s">
        <v>28</v>
      </c>
      <c r="AN64" s="74" t="s">
        <v>29</v>
      </c>
    </row>
    <row r="65" spans="1:40" s="107" customFormat="1" ht="15.75" customHeight="1">
      <c r="A65" s="76"/>
      <c r="B65" s="98" t="s">
        <v>119</v>
      </c>
      <c r="C65" s="99"/>
      <c r="D65" s="99"/>
      <c r="E65" s="99"/>
      <c r="F65" s="100"/>
      <c r="G65" s="101" t="s">
        <v>120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3"/>
      <c r="AC65" s="104">
        <v>2115792.9500000002</v>
      </c>
      <c r="AD65" s="105"/>
      <c r="AE65" s="105"/>
      <c r="AF65" s="105"/>
      <c r="AG65" s="106"/>
      <c r="AH65" s="104">
        <v>2115792.9500000002</v>
      </c>
      <c r="AI65" s="105"/>
      <c r="AJ65" s="105"/>
      <c r="AK65" s="105"/>
      <c r="AL65" s="106"/>
      <c r="AM65" s="73" t="s">
        <v>28</v>
      </c>
      <c r="AN65" s="74" t="s">
        <v>36</v>
      </c>
    </row>
    <row r="66" spans="1:40" s="107" customFormat="1" ht="15.75" customHeight="1">
      <c r="A66" s="76"/>
      <c r="B66" s="98" t="s">
        <v>122</v>
      </c>
      <c r="C66" s="99"/>
      <c r="D66" s="99"/>
      <c r="E66" s="99"/>
      <c r="F66" s="100"/>
      <c r="G66" s="101" t="s">
        <v>123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3"/>
      <c r="AC66" s="148">
        <v>-1404145.89</v>
      </c>
      <c r="AD66" s="149"/>
      <c r="AE66" s="149"/>
      <c r="AF66" s="149"/>
      <c r="AG66" s="150"/>
      <c r="AH66" s="148">
        <v>-1289179.25</v>
      </c>
      <c r="AI66" s="149"/>
      <c r="AJ66" s="149"/>
      <c r="AK66" s="149"/>
      <c r="AL66" s="150"/>
      <c r="AM66" s="73" t="s">
        <v>40</v>
      </c>
      <c r="AN66" s="74" t="s">
        <v>36</v>
      </c>
    </row>
    <row r="67" spans="1:40" s="107" customFormat="1" ht="15.75" customHeight="1">
      <c r="A67" s="76"/>
      <c r="B67" s="88" t="s">
        <v>124</v>
      </c>
      <c r="C67" s="89"/>
      <c r="D67" s="89"/>
      <c r="E67" s="89"/>
      <c r="F67" s="90"/>
      <c r="G67" s="91" t="s">
        <v>125</v>
      </c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3"/>
      <c r="AC67" s="94">
        <v>24184379.629999995</v>
      </c>
      <c r="AD67" s="95"/>
      <c r="AE67" s="95"/>
      <c r="AF67" s="95"/>
      <c r="AG67" s="96"/>
      <c r="AH67" s="94">
        <v>26755874.859999985</v>
      </c>
      <c r="AI67" s="95"/>
      <c r="AJ67" s="95"/>
      <c r="AK67" s="95"/>
      <c r="AL67" s="96"/>
      <c r="AM67" s="73" t="s">
        <v>28</v>
      </c>
      <c r="AN67" s="74" t="s">
        <v>29</v>
      </c>
    </row>
    <row r="68" spans="1:40" s="107" customFormat="1" ht="15.75" customHeight="1">
      <c r="A68" s="76"/>
      <c r="B68" s="98" t="s">
        <v>126</v>
      </c>
      <c r="C68" s="99"/>
      <c r="D68" s="99"/>
      <c r="E68" s="99"/>
      <c r="F68" s="100"/>
      <c r="G68" s="101" t="s">
        <v>127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3"/>
      <c r="AC68" s="104">
        <v>191039564.59999999</v>
      </c>
      <c r="AD68" s="105"/>
      <c r="AE68" s="105"/>
      <c r="AF68" s="105"/>
      <c r="AG68" s="106"/>
      <c r="AH68" s="104">
        <v>184392979.97</v>
      </c>
      <c r="AI68" s="105"/>
      <c r="AJ68" s="105"/>
      <c r="AK68" s="105"/>
      <c r="AL68" s="106"/>
      <c r="AM68" s="73" t="s">
        <v>28</v>
      </c>
      <c r="AN68" s="74" t="s">
        <v>36</v>
      </c>
    </row>
    <row r="69" spans="1:40" s="107" customFormat="1" ht="15.75" customHeight="1">
      <c r="A69" s="76"/>
      <c r="B69" s="98" t="s">
        <v>129</v>
      </c>
      <c r="C69" s="99"/>
      <c r="D69" s="99"/>
      <c r="E69" s="99"/>
      <c r="F69" s="100"/>
      <c r="G69" s="101" t="s">
        <v>130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3"/>
      <c r="AC69" s="148">
        <v>-166855184.97</v>
      </c>
      <c r="AD69" s="149"/>
      <c r="AE69" s="149"/>
      <c r="AF69" s="149"/>
      <c r="AG69" s="150"/>
      <c r="AH69" s="148">
        <v>-157637105.11000001</v>
      </c>
      <c r="AI69" s="149"/>
      <c r="AJ69" s="149"/>
      <c r="AK69" s="149"/>
      <c r="AL69" s="150"/>
      <c r="AM69" s="73" t="s">
        <v>40</v>
      </c>
      <c r="AN69" s="74" t="s">
        <v>36</v>
      </c>
    </row>
    <row r="70" spans="1:40" s="107" customFormat="1" ht="15.75" customHeight="1">
      <c r="A70" s="76"/>
      <c r="B70" s="88" t="s">
        <v>131</v>
      </c>
      <c r="C70" s="89"/>
      <c r="D70" s="89"/>
      <c r="E70" s="89"/>
      <c r="F70" s="90"/>
      <c r="G70" s="91" t="s">
        <v>132</v>
      </c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3"/>
      <c r="AC70" s="94">
        <v>3307349.59</v>
      </c>
      <c r="AD70" s="95"/>
      <c r="AE70" s="95"/>
      <c r="AF70" s="95"/>
      <c r="AG70" s="96"/>
      <c r="AH70" s="94">
        <v>3524983.9400000013</v>
      </c>
      <c r="AI70" s="95"/>
      <c r="AJ70" s="95"/>
      <c r="AK70" s="95"/>
      <c r="AL70" s="96"/>
      <c r="AM70" s="73" t="s">
        <v>28</v>
      </c>
      <c r="AN70" s="74" t="s">
        <v>29</v>
      </c>
    </row>
    <row r="71" spans="1:40" s="107" customFormat="1" ht="15.75" customHeight="1">
      <c r="A71" s="76"/>
      <c r="B71" s="98" t="s">
        <v>133</v>
      </c>
      <c r="C71" s="99"/>
      <c r="D71" s="99"/>
      <c r="E71" s="99"/>
      <c r="F71" s="100"/>
      <c r="G71" s="101" t="s">
        <v>134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3"/>
      <c r="AC71" s="104">
        <v>18552781.859999999</v>
      </c>
      <c r="AD71" s="105"/>
      <c r="AE71" s="105"/>
      <c r="AF71" s="105"/>
      <c r="AG71" s="106"/>
      <c r="AH71" s="104">
        <v>17661267.010000002</v>
      </c>
      <c r="AI71" s="105"/>
      <c r="AJ71" s="105"/>
      <c r="AK71" s="105"/>
      <c r="AL71" s="106"/>
      <c r="AM71" s="73" t="s">
        <v>28</v>
      </c>
      <c r="AN71" s="74" t="s">
        <v>36</v>
      </c>
    </row>
    <row r="72" spans="1:40" s="107" customFormat="1" ht="15.75" customHeight="1">
      <c r="A72" s="76"/>
      <c r="B72" s="98" t="s">
        <v>136</v>
      </c>
      <c r="C72" s="99"/>
      <c r="D72" s="99"/>
      <c r="E72" s="99"/>
      <c r="F72" s="100"/>
      <c r="G72" s="101" t="s">
        <v>137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3"/>
      <c r="AC72" s="148">
        <v>-15245432.27</v>
      </c>
      <c r="AD72" s="149"/>
      <c r="AE72" s="149"/>
      <c r="AF72" s="149"/>
      <c r="AG72" s="150"/>
      <c r="AH72" s="148">
        <v>-14136283.07</v>
      </c>
      <c r="AI72" s="149"/>
      <c r="AJ72" s="149"/>
      <c r="AK72" s="149"/>
      <c r="AL72" s="150"/>
      <c r="AM72" s="73" t="s">
        <v>40</v>
      </c>
      <c r="AN72" s="74" t="s">
        <v>36</v>
      </c>
    </row>
    <row r="73" spans="1:40" s="107" customFormat="1" ht="15.75" customHeight="1">
      <c r="A73" s="76"/>
      <c r="B73" s="88" t="s">
        <v>138</v>
      </c>
      <c r="C73" s="89"/>
      <c r="D73" s="89"/>
      <c r="E73" s="89"/>
      <c r="F73" s="90"/>
      <c r="G73" s="91" t="s">
        <v>139</v>
      </c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3"/>
      <c r="AC73" s="94">
        <v>92005.489999999991</v>
      </c>
      <c r="AD73" s="95"/>
      <c r="AE73" s="95"/>
      <c r="AF73" s="95"/>
      <c r="AG73" s="96"/>
      <c r="AH73" s="94">
        <v>6123.8899999998976</v>
      </c>
      <c r="AI73" s="95"/>
      <c r="AJ73" s="95"/>
      <c r="AK73" s="95"/>
      <c r="AL73" s="96"/>
      <c r="AM73" s="73" t="s">
        <v>28</v>
      </c>
      <c r="AN73" s="74" t="s">
        <v>29</v>
      </c>
    </row>
    <row r="74" spans="1:40" s="107" customFormat="1" ht="15.75" customHeight="1">
      <c r="A74" s="76"/>
      <c r="B74" s="98" t="s">
        <v>140</v>
      </c>
      <c r="C74" s="99"/>
      <c r="D74" s="99"/>
      <c r="E74" s="99"/>
      <c r="F74" s="100"/>
      <c r="G74" s="101" t="s">
        <v>141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3"/>
      <c r="AC74" s="104">
        <v>2008692.41</v>
      </c>
      <c r="AD74" s="105"/>
      <c r="AE74" s="105"/>
      <c r="AF74" s="105"/>
      <c r="AG74" s="106"/>
      <c r="AH74" s="104">
        <v>1918644.21</v>
      </c>
      <c r="AI74" s="105"/>
      <c r="AJ74" s="105"/>
      <c r="AK74" s="105"/>
      <c r="AL74" s="106"/>
      <c r="AM74" s="73" t="s">
        <v>28</v>
      </c>
      <c r="AN74" s="74" t="s">
        <v>36</v>
      </c>
    </row>
    <row r="75" spans="1:40" s="107" customFormat="1" ht="15.75" customHeight="1">
      <c r="A75" s="76"/>
      <c r="B75" s="98" t="s">
        <v>143</v>
      </c>
      <c r="C75" s="99"/>
      <c r="D75" s="99"/>
      <c r="E75" s="99"/>
      <c r="F75" s="100"/>
      <c r="G75" s="101" t="s">
        <v>144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3"/>
      <c r="AC75" s="148">
        <v>-1916686.92</v>
      </c>
      <c r="AD75" s="149"/>
      <c r="AE75" s="149"/>
      <c r="AF75" s="149"/>
      <c r="AG75" s="150"/>
      <c r="AH75" s="148">
        <v>-1912520.32</v>
      </c>
      <c r="AI75" s="149"/>
      <c r="AJ75" s="149"/>
      <c r="AK75" s="149"/>
      <c r="AL75" s="150"/>
      <c r="AM75" s="73" t="s">
        <v>40</v>
      </c>
      <c r="AN75" s="74" t="s">
        <v>36</v>
      </c>
    </row>
    <row r="76" spans="1:40" s="107" customFormat="1" ht="15.75" customHeight="1">
      <c r="A76" s="76"/>
      <c r="B76" s="88" t="s">
        <v>145</v>
      </c>
      <c r="C76" s="89"/>
      <c r="D76" s="89"/>
      <c r="E76" s="89"/>
      <c r="F76" s="90"/>
      <c r="G76" s="91" t="s">
        <v>146</v>
      </c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3"/>
      <c r="AC76" s="114">
        <v>0</v>
      </c>
      <c r="AD76" s="115"/>
      <c r="AE76" s="115"/>
      <c r="AF76" s="115"/>
      <c r="AG76" s="116"/>
      <c r="AH76" s="114">
        <v>0</v>
      </c>
      <c r="AI76" s="115"/>
      <c r="AJ76" s="115"/>
      <c r="AK76" s="115"/>
      <c r="AL76" s="116"/>
      <c r="AM76" s="73" t="s">
        <v>28</v>
      </c>
      <c r="AN76" s="74" t="s">
        <v>36</v>
      </c>
    </row>
    <row r="77" spans="1:40" s="107" customFormat="1" ht="15.75" customHeight="1">
      <c r="A77" s="76"/>
      <c r="B77" s="88" t="s">
        <v>148</v>
      </c>
      <c r="C77" s="89"/>
      <c r="D77" s="89"/>
      <c r="E77" s="89"/>
      <c r="F77" s="90"/>
      <c r="G77" s="91" t="s">
        <v>149</v>
      </c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3"/>
      <c r="AC77" s="94">
        <v>1560728.6500000004</v>
      </c>
      <c r="AD77" s="95"/>
      <c r="AE77" s="95"/>
      <c r="AF77" s="95"/>
      <c r="AG77" s="96"/>
      <c r="AH77" s="94">
        <v>1916728.25</v>
      </c>
      <c r="AI77" s="95"/>
      <c r="AJ77" s="95"/>
      <c r="AK77" s="95"/>
      <c r="AL77" s="96"/>
      <c r="AM77" s="73" t="s">
        <v>28</v>
      </c>
      <c r="AN77" s="74" t="s">
        <v>29</v>
      </c>
    </row>
    <row r="78" spans="1:40" s="107" customFormat="1" ht="15.75" customHeight="1">
      <c r="A78" s="76"/>
      <c r="B78" s="98" t="s">
        <v>150</v>
      </c>
      <c r="C78" s="99"/>
      <c r="D78" s="99"/>
      <c r="E78" s="99"/>
      <c r="F78" s="100"/>
      <c r="G78" s="101" t="s">
        <v>151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3"/>
      <c r="AC78" s="104">
        <v>15130932.43</v>
      </c>
      <c r="AD78" s="105"/>
      <c r="AE78" s="105"/>
      <c r="AF78" s="105"/>
      <c r="AG78" s="106"/>
      <c r="AH78" s="104">
        <v>14818932.109999999</v>
      </c>
      <c r="AI78" s="105"/>
      <c r="AJ78" s="105"/>
      <c r="AK78" s="105"/>
      <c r="AL78" s="106"/>
      <c r="AM78" s="73" t="s">
        <v>28</v>
      </c>
      <c r="AN78" s="74" t="s">
        <v>36</v>
      </c>
    </row>
    <row r="79" spans="1:40" s="107" customFormat="1" ht="15.75" customHeight="1">
      <c r="A79" s="76"/>
      <c r="B79" s="98" t="s">
        <v>153</v>
      </c>
      <c r="C79" s="99"/>
      <c r="D79" s="99"/>
      <c r="E79" s="99"/>
      <c r="F79" s="100"/>
      <c r="G79" s="101" t="s">
        <v>154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3"/>
      <c r="AC79" s="148">
        <v>-13570203.779999999</v>
      </c>
      <c r="AD79" s="149"/>
      <c r="AE79" s="149"/>
      <c r="AF79" s="149"/>
      <c r="AG79" s="150"/>
      <c r="AH79" s="148">
        <v>-12902203.859999999</v>
      </c>
      <c r="AI79" s="149"/>
      <c r="AJ79" s="149"/>
      <c r="AK79" s="149"/>
      <c r="AL79" s="150"/>
      <c r="AM79" s="73" t="s">
        <v>40</v>
      </c>
      <c r="AN79" s="74" t="s">
        <v>36</v>
      </c>
    </row>
    <row r="80" spans="1:40" s="107" customFormat="1" ht="15.75" customHeight="1">
      <c r="A80" s="76"/>
      <c r="B80" s="88" t="s">
        <v>155</v>
      </c>
      <c r="C80" s="89"/>
      <c r="D80" s="89"/>
      <c r="E80" s="89"/>
      <c r="F80" s="90"/>
      <c r="G80" s="91" t="s">
        <v>156</v>
      </c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3"/>
      <c r="AC80" s="114">
        <v>112639212.70999999</v>
      </c>
      <c r="AD80" s="115"/>
      <c r="AE80" s="115"/>
      <c r="AF80" s="115"/>
      <c r="AG80" s="116"/>
      <c r="AH80" s="114">
        <v>92958293.239999995</v>
      </c>
      <c r="AI80" s="115"/>
      <c r="AJ80" s="115"/>
      <c r="AK80" s="115"/>
      <c r="AL80" s="116"/>
      <c r="AM80" s="73" t="s">
        <v>28</v>
      </c>
      <c r="AN80" s="74" t="s">
        <v>36</v>
      </c>
    </row>
    <row r="81" spans="1:40" s="107" customFormat="1" ht="15.75" customHeight="1">
      <c r="A81" s="151"/>
      <c r="B81" s="152" t="s">
        <v>158</v>
      </c>
      <c r="C81" s="153"/>
      <c r="D81" s="153"/>
      <c r="E81" s="153"/>
      <c r="F81" s="154"/>
      <c r="G81" s="155" t="s">
        <v>159</v>
      </c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  <c r="Z81" s="156"/>
      <c r="AA81" s="156"/>
      <c r="AB81" s="157"/>
      <c r="AC81" s="158">
        <v>0</v>
      </c>
      <c r="AD81" s="159"/>
      <c r="AE81" s="159"/>
      <c r="AF81" s="159"/>
      <c r="AG81" s="160"/>
      <c r="AH81" s="158">
        <v>0</v>
      </c>
      <c r="AI81" s="159"/>
      <c r="AJ81" s="159"/>
      <c r="AK81" s="159"/>
      <c r="AL81" s="160"/>
      <c r="AM81" s="73" t="s">
        <v>40</v>
      </c>
      <c r="AN81" s="74" t="s">
        <v>29</v>
      </c>
    </row>
    <row r="82" spans="1:40" s="107" customFormat="1" ht="15.75" customHeight="1">
      <c r="A82" s="76"/>
      <c r="B82" s="98" t="s">
        <v>160</v>
      </c>
      <c r="C82" s="99"/>
      <c r="D82" s="99"/>
      <c r="E82" s="99"/>
      <c r="F82" s="100"/>
      <c r="G82" s="101" t="s">
        <v>161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3"/>
      <c r="AC82" s="104">
        <v>0</v>
      </c>
      <c r="AD82" s="105"/>
      <c r="AE82" s="105"/>
      <c r="AF82" s="105"/>
      <c r="AG82" s="106"/>
      <c r="AH82" s="104">
        <v>0</v>
      </c>
      <c r="AI82" s="105"/>
      <c r="AJ82" s="105"/>
      <c r="AK82" s="105"/>
      <c r="AL82" s="106"/>
      <c r="AM82" s="73" t="s">
        <v>40</v>
      </c>
      <c r="AN82" s="74" t="s">
        <v>36</v>
      </c>
    </row>
    <row r="83" spans="1:40" s="107" customFormat="1" ht="15.75" customHeight="1">
      <c r="A83" s="76"/>
      <c r="B83" s="98" t="s">
        <v>162</v>
      </c>
      <c r="C83" s="99"/>
      <c r="D83" s="99"/>
      <c r="E83" s="99"/>
      <c r="F83" s="100"/>
      <c r="G83" s="101" t="s">
        <v>163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3"/>
      <c r="AC83" s="104">
        <v>0</v>
      </c>
      <c r="AD83" s="105"/>
      <c r="AE83" s="105"/>
      <c r="AF83" s="105"/>
      <c r="AG83" s="106"/>
      <c r="AH83" s="104">
        <v>0</v>
      </c>
      <c r="AI83" s="105"/>
      <c r="AJ83" s="105"/>
      <c r="AK83" s="105"/>
      <c r="AL83" s="106"/>
      <c r="AM83" s="73" t="s">
        <v>40</v>
      </c>
      <c r="AN83" s="74" t="s">
        <v>36</v>
      </c>
    </row>
    <row r="84" spans="1:40" s="107" customFormat="1" ht="15.75" customHeight="1">
      <c r="A84" s="76"/>
      <c r="B84" s="98" t="s">
        <v>164</v>
      </c>
      <c r="C84" s="99"/>
      <c r="D84" s="99"/>
      <c r="E84" s="99"/>
      <c r="F84" s="100"/>
      <c r="G84" s="101" t="s">
        <v>165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3"/>
      <c r="AC84" s="104">
        <v>0</v>
      </c>
      <c r="AD84" s="105"/>
      <c r="AE84" s="105"/>
      <c r="AF84" s="105"/>
      <c r="AG84" s="106"/>
      <c r="AH84" s="104">
        <v>0</v>
      </c>
      <c r="AI84" s="105"/>
      <c r="AJ84" s="105"/>
      <c r="AK84" s="105"/>
      <c r="AL84" s="106"/>
      <c r="AM84" s="73" t="s">
        <v>40</v>
      </c>
      <c r="AN84" s="74" t="s">
        <v>36</v>
      </c>
    </row>
    <row r="85" spans="1:40" s="107" customFormat="1" ht="15.75" customHeight="1">
      <c r="A85" s="76"/>
      <c r="B85" s="98" t="s">
        <v>166</v>
      </c>
      <c r="C85" s="99"/>
      <c r="D85" s="99"/>
      <c r="E85" s="99"/>
      <c r="F85" s="100"/>
      <c r="G85" s="101" t="s">
        <v>167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3"/>
      <c r="AC85" s="104">
        <v>0</v>
      </c>
      <c r="AD85" s="105"/>
      <c r="AE85" s="105"/>
      <c r="AF85" s="105"/>
      <c r="AG85" s="106"/>
      <c r="AH85" s="104">
        <v>0</v>
      </c>
      <c r="AI85" s="105"/>
      <c r="AJ85" s="105"/>
      <c r="AK85" s="105"/>
      <c r="AL85" s="106"/>
      <c r="AM85" s="73" t="s">
        <v>40</v>
      </c>
      <c r="AN85" s="74" t="s">
        <v>36</v>
      </c>
    </row>
    <row r="86" spans="1:40" s="107" customFormat="1" ht="15.75" customHeight="1">
      <c r="A86" s="76"/>
      <c r="B86" s="98" t="s">
        <v>168</v>
      </c>
      <c r="C86" s="99"/>
      <c r="D86" s="99"/>
      <c r="E86" s="99"/>
      <c r="F86" s="100"/>
      <c r="G86" s="101" t="s">
        <v>169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3"/>
      <c r="AC86" s="104">
        <v>0</v>
      </c>
      <c r="AD86" s="105"/>
      <c r="AE86" s="105"/>
      <c r="AF86" s="105"/>
      <c r="AG86" s="106"/>
      <c r="AH86" s="104">
        <v>0</v>
      </c>
      <c r="AI86" s="105"/>
      <c r="AJ86" s="105"/>
      <c r="AK86" s="105"/>
      <c r="AL86" s="106"/>
      <c r="AM86" s="73" t="s">
        <v>40</v>
      </c>
      <c r="AN86" s="74" t="s">
        <v>36</v>
      </c>
    </row>
    <row r="87" spans="1:40" s="107" customFormat="1" ht="15.75" customHeight="1">
      <c r="A87" s="76"/>
      <c r="B87" s="98" t="s">
        <v>170</v>
      </c>
      <c r="C87" s="99"/>
      <c r="D87" s="99"/>
      <c r="E87" s="99"/>
      <c r="F87" s="100"/>
      <c r="G87" s="101" t="s">
        <v>171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3"/>
      <c r="AC87" s="104">
        <v>0</v>
      </c>
      <c r="AD87" s="105"/>
      <c r="AE87" s="105"/>
      <c r="AF87" s="105"/>
      <c r="AG87" s="106"/>
      <c r="AH87" s="104">
        <v>0</v>
      </c>
      <c r="AI87" s="105"/>
      <c r="AJ87" s="105"/>
      <c r="AK87" s="105"/>
      <c r="AL87" s="106"/>
      <c r="AM87" s="73" t="s">
        <v>40</v>
      </c>
      <c r="AN87" s="74" t="s">
        <v>36</v>
      </c>
    </row>
    <row r="88" spans="1:40" s="107" customFormat="1" ht="15.75" customHeight="1">
      <c r="A88" s="76"/>
      <c r="B88" s="98" t="s">
        <v>172</v>
      </c>
      <c r="C88" s="99"/>
      <c r="D88" s="99"/>
      <c r="E88" s="99"/>
      <c r="F88" s="100"/>
      <c r="G88" s="101" t="s">
        <v>173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3"/>
      <c r="AC88" s="104">
        <v>0</v>
      </c>
      <c r="AD88" s="105"/>
      <c r="AE88" s="105"/>
      <c r="AF88" s="105"/>
      <c r="AG88" s="106"/>
      <c r="AH88" s="104">
        <v>0</v>
      </c>
      <c r="AI88" s="105"/>
      <c r="AJ88" s="105"/>
      <c r="AK88" s="105"/>
      <c r="AL88" s="106"/>
      <c r="AM88" s="73" t="s">
        <v>40</v>
      </c>
      <c r="AN88" s="74" t="s">
        <v>36</v>
      </c>
    </row>
    <row r="89" spans="1:40" s="107" customFormat="1" ht="15.75" customHeight="1" thickBot="1">
      <c r="A89" s="127"/>
      <c r="B89" s="128" t="s">
        <v>174</v>
      </c>
      <c r="C89" s="129"/>
      <c r="D89" s="129"/>
      <c r="E89" s="129"/>
      <c r="F89" s="130"/>
      <c r="G89" s="131" t="s">
        <v>175</v>
      </c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3"/>
      <c r="AC89" s="104">
        <v>0</v>
      </c>
      <c r="AD89" s="105"/>
      <c r="AE89" s="105"/>
      <c r="AF89" s="105"/>
      <c r="AG89" s="106"/>
      <c r="AH89" s="104">
        <v>0</v>
      </c>
      <c r="AI89" s="105"/>
      <c r="AJ89" s="105"/>
      <c r="AK89" s="105"/>
      <c r="AL89" s="106"/>
      <c r="AM89" s="73" t="s">
        <v>40</v>
      </c>
      <c r="AN89" s="74" t="s">
        <v>36</v>
      </c>
    </row>
    <row r="90" spans="1:40" s="107" customFormat="1" ht="15.75" customHeight="1">
      <c r="A90" s="117"/>
      <c r="B90" s="64" t="s">
        <v>176</v>
      </c>
      <c r="C90" s="65"/>
      <c r="D90" s="65"/>
      <c r="E90" s="65"/>
      <c r="F90" s="66"/>
      <c r="G90" s="67" t="s">
        <v>177</v>
      </c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  <c r="AA90" s="134"/>
      <c r="AB90" s="135"/>
      <c r="AC90" s="70">
        <v>100000</v>
      </c>
      <c r="AD90" s="71"/>
      <c r="AE90" s="71"/>
      <c r="AF90" s="71"/>
      <c r="AG90" s="72"/>
      <c r="AH90" s="70">
        <v>100000</v>
      </c>
      <c r="AI90" s="71"/>
      <c r="AJ90" s="71"/>
      <c r="AK90" s="71"/>
      <c r="AL90" s="72"/>
      <c r="AM90" s="73" t="s">
        <v>28</v>
      </c>
      <c r="AN90" s="74" t="s">
        <v>29</v>
      </c>
    </row>
    <row r="91" spans="1:40" s="107" customFormat="1" ht="15.75" customHeight="1">
      <c r="A91" s="76"/>
      <c r="B91" s="88" t="s">
        <v>178</v>
      </c>
      <c r="C91" s="89"/>
      <c r="D91" s="89"/>
      <c r="E91" s="89"/>
      <c r="F91" s="90"/>
      <c r="G91" s="91" t="s">
        <v>179</v>
      </c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3"/>
      <c r="AC91" s="94">
        <v>0</v>
      </c>
      <c r="AD91" s="95"/>
      <c r="AE91" s="95"/>
      <c r="AF91" s="95"/>
      <c r="AG91" s="96"/>
      <c r="AH91" s="94">
        <v>0</v>
      </c>
      <c r="AI91" s="95"/>
      <c r="AJ91" s="95"/>
      <c r="AK91" s="95"/>
      <c r="AL91" s="96"/>
      <c r="AM91" s="73" t="s">
        <v>28</v>
      </c>
      <c r="AN91" s="74" t="s">
        <v>29</v>
      </c>
    </row>
    <row r="92" spans="1:40" s="107" customFormat="1" ht="15.75" customHeight="1">
      <c r="A92" s="76"/>
      <c r="B92" s="98" t="s">
        <v>180</v>
      </c>
      <c r="C92" s="99"/>
      <c r="D92" s="99"/>
      <c r="E92" s="99"/>
      <c r="F92" s="100"/>
      <c r="G92" s="101" t="s">
        <v>181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3"/>
      <c r="AC92" s="104">
        <v>0</v>
      </c>
      <c r="AD92" s="105"/>
      <c r="AE92" s="105"/>
      <c r="AF92" s="105"/>
      <c r="AG92" s="106"/>
      <c r="AH92" s="104">
        <v>0</v>
      </c>
      <c r="AI92" s="105"/>
      <c r="AJ92" s="105"/>
      <c r="AK92" s="105"/>
      <c r="AL92" s="106"/>
      <c r="AM92" s="73" t="s">
        <v>28</v>
      </c>
      <c r="AN92" s="74" t="s">
        <v>36</v>
      </c>
    </row>
    <row r="93" spans="1:40" s="107" customFormat="1" ht="15.75" customHeight="1">
      <c r="A93" s="76"/>
      <c r="B93" s="98" t="s">
        <v>183</v>
      </c>
      <c r="C93" s="99"/>
      <c r="D93" s="99"/>
      <c r="E93" s="99"/>
      <c r="F93" s="100"/>
      <c r="G93" s="101" t="s">
        <v>184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3"/>
      <c r="AC93" s="104">
        <v>0</v>
      </c>
      <c r="AD93" s="105"/>
      <c r="AE93" s="105"/>
      <c r="AF93" s="105"/>
      <c r="AG93" s="106"/>
      <c r="AH93" s="104">
        <v>0</v>
      </c>
      <c r="AI93" s="105"/>
      <c r="AJ93" s="105"/>
      <c r="AK93" s="105"/>
      <c r="AL93" s="106"/>
      <c r="AM93" s="73" t="s">
        <v>28</v>
      </c>
      <c r="AN93" s="74" t="s">
        <v>36</v>
      </c>
    </row>
    <row r="94" spans="1:40" s="107" customFormat="1" ht="18" customHeight="1">
      <c r="A94" s="76"/>
      <c r="B94" s="98" t="s">
        <v>186</v>
      </c>
      <c r="C94" s="99"/>
      <c r="D94" s="99"/>
      <c r="E94" s="99"/>
      <c r="F94" s="99"/>
      <c r="G94" s="101" t="s">
        <v>187</v>
      </c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3"/>
      <c r="AC94" s="104">
        <v>0</v>
      </c>
      <c r="AD94" s="105"/>
      <c r="AE94" s="105"/>
      <c r="AF94" s="105"/>
      <c r="AG94" s="106"/>
      <c r="AH94" s="104">
        <v>0</v>
      </c>
      <c r="AI94" s="105"/>
      <c r="AJ94" s="105"/>
      <c r="AK94" s="105"/>
      <c r="AL94" s="106"/>
      <c r="AM94" s="73" t="s">
        <v>28</v>
      </c>
      <c r="AN94" s="74" t="s">
        <v>36</v>
      </c>
    </row>
    <row r="95" spans="1:40" s="107" customFormat="1" ht="15.75" customHeight="1">
      <c r="A95" s="76"/>
      <c r="B95" s="98" t="s">
        <v>189</v>
      </c>
      <c r="C95" s="99"/>
      <c r="D95" s="99"/>
      <c r="E95" s="99"/>
      <c r="F95" s="100"/>
      <c r="G95" s="101" t="s">
        <v>190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3"/>
      <c r="AC95" s="104">
        <v>0</v>
      </c>
      <c r="AD95" s="105"/>
      <c r="AE95" s="105"/>
      <c r="AF95" s="105"/>
      <c r="AG95" s="106"/>
      <c r="AH95" s="104">
        <v>0</v>
      </c>
      <c r="AI95" s="105"/>
      <c r="AJ95" s="105"/>
      <c r="AK95" s="105"/>
      <c r="AL95" s="106"/>
      <c r="AM95" s="73" t="s">
        <v>28</v>
      </c>
      <c r="AN95" s="74" t="s">
        <v>36</v>
      </c>
    </row>
    <row r="96" spans="1:40" s="107" customFormat="1" ht="15.75" customHeight="1">
      <c r="A96" s="76"/>
      <c r="B96" s="88" t="s">
        <v>192</v>
      </c>
      <c r="C96" s="89"/>
      <c r="D96" s="89"/>
      <c r="E96" s="89"/>
      <c r="F96" s="90"/>
      <c r="G96" s="91" t="s">
        <v>193</v>
      </c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3"/>
      <c r="AC96" s="94">
        <v>100000</v>
      </c>
      <c r="AD96" s="95"/>
      <c r="AE96" s="95"/>
      <c r="AF96" s="95"/>
      <c r="AG96" s="96"/>
      <c r="AH96" s="94">
        <v>100000</v>
      </c>
      <c r="AI96" s="95"/>
      <c r="AJ96" s="95"/>
      <c r="AK96" s="95"/>
      <c r="AL96" s="96"/>
      <c r="AM96" s="73" t="s">
        <v>28</v>
      </c>
      <c r="AN96" s="74" t="s">
        <v>29</v>
      </c>
    </row>
    <row r="97" spans="1:40" s="107" customFormat="1">
      <c r="A97" s="76"/>
      <c r="B97" s="98" t="s">
        <v>194</v>
      </c>
      <c r="C97" s="99"/>
      <c r="D97" s="99"/>
      <c r="E97" s="99"/>
      <c r="F97" s="100"/>
      <c r="G97" s="101" t="s">
        <v>195</v>
      </c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3"/>
      <c r="AC97" s="104">
        <v>100000</v>
      </c>
      <c r="AD97" s="105"/>
      <c r="AE97" s="105"/>
      <c r="AF97" s="105"/>
      <c r="AG97" s="106"/>
      <c r="AH97" s="104">
        <v>100000</v>
      </c>
      <c r="AI97" s="105"/>
      <c r="AJ97" s="105"/>
      <c r="AK97" s="105"/>
      <c r="AL97" s="106"/>
      <c r="AM97" s="73" t="s">
        <v>28</v>
      </c>
      <c r="AN97" s="74" t="s">
        <v>36</v>
      </c>
    </row>
    <row r="98" spans="1:40" s="107" customFormat="1" ht="15.75" customHeight="1">
      <c r="A98" s="76"/>
      <c r="B98" s="118" t="s">
        <v>197</v>
      </c>
      <c r="C98" s="119"/>
      <c r="D98" s="119"/>
      <c r="E98" s="119"/>
      <c r="F98" s="120"/>
      <c r="G98" s="121" t="s">
        <v>198</v>
      </c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3"/>
      <c r="AC98" s="161">
        <v>0</v>
      </c>
      <c r="AD98" s="162"/>
      <c r="AE98" s="162"/>
      <c r="AF98" s="162"/>
      <c r="AG98" s="163"/>
      <c r="AH98" s="161">
        <v>0</v>
      </c>
      <c r="AI98" s="162"/>
      <c r="AJ98" s="162"/>
      <c r="AK98" s="162"/>
      <c r="AL98" s="163"/>
      <c r="AM98" s="73" t="s">
        <v>28</v>
      </c>
      <c r="AN98" s="74" t="s">
        <v>29</v>
      </c>
    </row>
    <row r="99" spans="1:40" s="107" customFormat="1" ht="15.75" customHeight="1">
      <c r="A99" s="76"/>
      <c r="B99" s="136" t="s">
        <v>199</v>
      </c>
      <c r="C99" s="137"/>
      <c r="D99" s="137"/>
      <c r="E99" s="137"/>
      <c r="F99" s="138"/>
      <c r="G99" s="139" t="s">
        <v>200</v>
      </c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1"/>
      <c r="AC99" s="145">
        <v>0</v>
      </c>
      <c r="AD99" s="146"/>
      <c r="AE99" s="146"/>
      <c r="AF99" s="146"/>
      <c r="AG99" s="147"/>
      <c r="AH99" s="145">
        <v>0</v>
      </c>
      <c r="AI99" s="146"/>
      <c r="AJ99" s="146"/>
      <c r="AK99" s="146"/>
      <c r="AL99" s="147"/>
      <c r="AM99" s="73" t="s">
        <v>28</v>
      </c>
      <c r="AN99" s="74" t="s">
        <v>36</v>
      </c>
    </row>
    <row r="100" spans="1:40" s="107" customFormat="1" ht="15.75" customHeight="1">
      <c r="A100" s="76"/>
      <c r="B100" s="136" t="s">
        <v>202</v>
      </c>
      <c r="C100" s="137"/>
      <c r="D100" s="137"/>
      <c r="E100" s="137"/>
      <c r="F100" s="138"/>
      <c r="G100" s="139" t="s">
        <v>203</v>
      </c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1"/>
      <c r="AC100" s="145">
        <v>0</v>
      </c>
      <c r="AD100" s="146"/>
      <c r="AE100" s="146"/>
      <c r="AF100" s="146"/>
      <c r="AG100" s="147"/>
      <c r="AH100" s="145">
        <v>0</v>
      </c>
      <c r="AI100" s="146"/>
      <c r="AJ100" s="146"/>
      <c r="AK100" s="146"/>
      <c r="AL100" s="147"/>
      <c r="AM100" s="73" t="s">
        <v>28</v>
      </c>
      <c r="AN100" s="74" t="s">
        <v>36</v>
      </c>
    </row>
    <row r="101" spans="1:40" s="107" customFormat="1" ht="15.75" customHeight="1">
      <c r="A101" s="76"/>
      <c r="B101" s="136" t="s">
        <v>204</v>
      </c>
      <c r="C101" s="137"/>
      <c r="D101" s="137"/>
      <c r="E101" s="137"/>
      <c r="F101" s="138"/>
      <c r="G101" s="139" t="s">
        <v>205</v>
      </c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1"/>
      <c r="AC101" s="145">
        <v>0</v>
      </c>
      <c r="AD101" s="146"/>
      <c r="AE101" s="146"/>
      <c r="AF101" s="146"/>
      <c r="AG101" s="147"/>
      <c r="AH101" s="145">
        <v>0</v>
      </c>
      <c r="AI101" s="146"/>
      <c r="AJ101" s="146"/>
      <c r="AK101" s="146"/>
      <c r="AL101" s="147"/>
      <c r="AM101" s="73" t="s">
        <v>28</v>
      </c>
      <c r="AN101" s="74" t="s">
        <v>36</v>
      </c>
    </row>
    <row r="102" spans="1:40" s="107" customFormat="1" ht="15.75" customHeight="1" thickBot="1">
      <c r="A102" s="127"/>
      <c r="B102" s="164" t="s">
        <v>206</v>
      </c>
      <c r="C102" s="165"/>
      <c r="D102" s="165"/>
      <c r="E102" s="165"/>
      <c r="F102" s="166"/>
      <c r="G102" s="167" t="s">
        <v>207</v>
      </c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168"/>
      <c r="Z102" s="168"/>
      <c r="AA102" s="168"/>
      <c r="AB102" s="169"/>
      <c r="AC102" s="170">
        <v>0</v>
      </c>
      <c r="AD102" s="171"/>
      <c r="AE102" s="171"/>
      <c r="AF102" s="171"/>
      <c r="AG102" s="172"/>
      <c r="AH102" s="170">
        <v>0</v>
      </c>
      <c r="AI102" s="171"/>
      <c r="AJ102" s="171"/>
      <c r="AK102" s="171"/>
      <c r="AL102" s="172"/>
      <c r="AM102" s="173" t="s">
        <v>28</v>
      </c>
      <c r="AN102" s="74" t="s">
        <v>36</v>
      </c>
    </row>
    <row r="103" spans="1:40" s="107" customFormat="1" ht="15.75" customHeight="1">
      <c r="A103" s="117"/>
      <c r="B103" s="64" t="s">
        <v>208</v>
      </c>
      <c r="C103" s="65"/>
      <c r="D103" s="65"/>
      <c r="E103" s="65"/>
      <c r="F103" s="66"/>
      <c r="G103" s="67" t="s">
        <v>209</v>
      </c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5"/>
      <c r="AC103" s="70">
        <v>223170205.15999997</v>
      </c>
      <c r="AD103" s="71"/>
      <c r="AE103" s="71"/>
      <c r="AF103" s="71"/>
      <c r="AG103" s="72"/>
      <c r="AH103" s="70">
        <v>181673370.69999996</v>
      </c>
      <c r="AI103" s="71"/>
      <c r="AJ103" s="71"/>
      <c r="AK103" s="71"/>
      <c r="AL103" s="72"/>
      <c r="AM103" s="73" t="s">
        <v>28</v>
      </c>
      <c r="AN103" s="74" t="s">
        <v>29</v>
      </c>
    </row>
    <row r="104" spans="1:40" s="107" customFormat="1" ht="15.75" customHeight="1">
      <c r="A104" s="76"/>
      <c r="B104" s="77" t="s">
        <v>210</v>
      </c>
      <c r="C104" s="78"/>
      <c r="D104" s="78"/>
      <c r="E104" s="78"/>
      <c r="F104" s="79"/>
      <c r="G104" s="80" t="s">
        <v>211</v>
      </c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2"/>
      <c r="AC104" s="83">
        <v>19498691.369999997</v>
      </c>
      <c r="AD104" s="84"/>
      <c r="AE104" s="84"/>
      <c r="AF104" s="84"/>
      <c r="AG104" s="85"/>
      <c r="AH104" s="83">
        <v>19494452.099999994</v>
      </c>
      <c r="AI104" s="84"/>
      <c r="AJ104" s="84"/>
      <c r="AK104" s="84"/>
      <c r="AL104" s="85"/>
      <c r="AM104" s="73" t="s">
        <v>28</v>
      </c>
      <c r="AN104" s="74" t="s">
        <v>29</v>
      </c>
    </row>
    <row r="105" spans="1:40" s="107" customFormat="1">
      <c r="A105" s="76"/>
      <c r="B105" s="88" t="s">
        <v>212</v>
      </c>
      <c r="C105" s="89"/>
      <c r="D105" s="89"/>
      <c r="E105" s="89"/>
      <c r="F105" s="90"/>
      <c r="G105" s="91" t="s">
        <v>213</v>
      </c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3"/>
      <c r="AC105" s="94">
        <v>19211035.029999997</v>
      </c>
      <c r="AD105" s="95"/>
      <c r="AE105" s="95"/>
      <c r="AF105" s="95"/>
      <c r="AG105" s="96"/>
      <c r="AH105" s="94">
        <v>19252874.949999996</v>
      </c>
      <c r="AI105" s="95"/>
      <c r="AJ105" s="95"/>
      <c r="AK105" s="95"/>
      <c r="AL105" s="96"/>
      <c r="AM105" s="73" t="s">
        <v>28</v>
      </c>
      <c r="AN105" s="74" t="s">
        <v>29</v>
      </c>
    </row>
    <row r="106" spans="1:40" s="107" customFormat="1" ht="15.75" customHeight="1">
      <c r="A106" s="76"/>
      <c r="B106" s="98" t="s">
        <v>214</v>
      </c>
      <c r="C106" s="99"/>
      <c r="D106" s="99"/>
      <c r="E106" s="99"/>
      <c r="F106" s="100"/>
      <c r="G106" s="101" t="s">
        <v>215</v>
      </c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3"/>
      <c r="AC106" s="104">
        <v>9327086.0999999996</v>
      </c>
      <c r="AD106" s="105"/>
      <c r="AE106" s="105"/>
      <c r="AF106" s="105"/>
      <c r="AG106" s="106"/>
      <c r="AH106" s="104">
        <v>7475884.8399999999</v>
      </c>
      <c r="AI106" s="105"/>
      <c r="AJ106" s="105"/>
      <c r="AK106" s="105"/>
      <c r="AL106" s="106"/>
      <c r="AM106" s="73" t="s">
        <v>28</v>
      </c>
      <c r="AN106" s="74" t="s">
        <v>36</v>
      </c>
    </row>
    <row r="107" spans="1:40" s="107" customFormat="1" ht="15.75" customHeight="1">
      <c r="A107" s="76"/>
      <c r="B107" s="98" t="s">
        <v>217</v>
      </c>
      <c r="C107" s="99"/>
      <c r="D107" s="99"/>
      <c r="E107" s="99"/>
      <c r="F107" s="100"/>
      <c r="G107" s="101" t="s">
        <v>218</v>
      </c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3"/>
      <c r="AC107" s="104">
        <v>0</v>
      </c>
      <c r="AD107" s="105"/>
      <c r="AE107" s="105"/>
      <c r="AF107" s="105"/>
      <c r="AG107" s="106"/>
      <c r="AH107" s="104">
        <v>0</v>
      </c>
      <c r="AI107" s="105"/>
      <c r="AJ107" s="105"/>
      <c r="AK107" s="105"/>
      <c r="AL107" s="106"/>
      <c r="AM107" s="73" t="s">
        <v>28</v>
      </c>
      <c r="AN107" s="74" t="s">
        <v>36</v>
      </c>
    </row>
    <row r="108" spans="1:40" s="107" customFormat="1" ht="15.75" customHeight="1">
      <c r="A108" s="76"/>
      <c r="B108" s="98" t="s">
        <v>219</v>
      </c>
      <c r="C108" s="99"/>
      <c r="D108" s="99"/>
      <c r="E108" s="99"/>
      <c r="F108" s="99"/>
      <c r="G108" s="101" t="s">
        <v>220</v>
      </c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3"/>
      <c r="AC108" s="104">
        <v>9435381.9900000002</v>
      </c>
      <c r="AD108" s="105"/>
      <c r="AE108" s="105"/>
      <c r="AF108" s="105"/>
      <c r="AG108" s="106"/>
      <c r="AH108" s="104">
        <v>11564617.74</v>
      </c>
      <c r="AI108" s="105"/>
      <c r="AJ108" s="105"/>
      <c r="AK108" s="105"/>
      <c r="AL108" s="106"/>
      <c r="AM108" s="73" t="s">
        <v>28</v>
      </c>
      <c r="AN108" s="74" t="s">
        <v>36</v>
      </c>
    </row>
    <row r="109" spans="1:40" s="107" customFormat="1" ht="15.75" customHeight="1">
      <c r="A109" s="76"/>
      <c r="B109" s="98" t="s">
        <v>221</v>
      </c>
      <c r="C109" s="99"/>
      <c r="D109" s="99"/>
      <c r="E109" s="99"/>
      <c r="F109" s="100"/>
      <c r="G109" s="101" t="s">
        <v>222</v>
      </c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3"/>
      <c r="AC109" s="104">
        <v>33386.17</v>
      </c>
      <c r="AD109" s="105"/>
      <c r="AE109" s="105"/>
      <c r="AF109" s="105"/>
      <c r="AG109" s="106"/>
      <c r="AH109" s="104">
        <v>31977.68</v>
      </c>
      <c r="AI109" s="105"/>
      <c r="AJ109" s="105"/>
      <c r="AK109" s="105"/>
      <c r="AL109" s="106"/>
      <c r="AM109" s="73" t="s">
        <v>28</v>
      </c>
      <c r="AN109" s="74" t="s">
        <v>36</v>
      </c>
    </row>
    <row r="110" spans="1:40" s="107" customFormat="1" ht="15.75" customHeight="1">
      <c r="A110" s="76"/>
      <c r="B110" s="98" t="s">
        <v>223</v>
      </c>
      <c r="C110" s="99"/>
      <c r="D110" s="99"/>
      <c r="E110" s="99"/>
      <c r="F110" s="100"/>
      <c r="G110" s="101" t="s">
        <v>224</v>
      </c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3"/>
      <c r="AC110" s="104">
        <v>97905.22</v>
      </c>
      <c r="AD110" s="105"/>
      <c r="AE110" s="105"/>
      <c r="AF110" s="105"/>
      <c r="AG110" s="106"/>
      <c r="AH110" s="104">
        <v>44438.04</v>
      </c>
      <c r="AI110" s="105"/>
      <c r="AJ110" s="105"/>
      <c r="AK110" s="105"/>
      <c r="AL110" s="106"/>
      <c r="AM110" s="73" t="s">
        <v>28</v>
      </c>
      <c r="AN110" s="74" t="s">
        <v>36</v>
      </c>
    </row>
    <row r="111" spans="1:40" s="107" customFormat="1" ht="15.75" customHeight="1">
      <c r="A111" s="76"/>
      <c r="B111" s="98" t="s">
        <v>225</v>
      </c>
      <c r="C111" s="99"/>
      <c r="D111" s="99"/>
      <c r="E111" s="99"/>
      <c r="F111" s="100"/>
      <c r="G111" s="101" t="s">
        <v>226</v>
      </c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3"/>
      <c r="AC111" s="104">
        <v>2382.06</v>
      </c>
      <c r="AD111" s="105"/>
      <c r="AE111" s="105"/>
      <c r="AF111" s="105"/>
      <c r="AG111" s="106"/>
      <c r="AH111" s="104">
        <v>0</v>
      </c>
      <c r="AI111" s="105"/>
      <c r="AJ111" s="105"/>
      <c r="AK111" s="105"/>
      <c r="AL111" s="106"/>
      <c r="AM111" s="73" t="s">
        <v>28</v>
      </c>
      <c r="AN111" s="74" t="s">
        <v>36</v>
      </c>
    </row>
    <row r="112" spans="1:40" s="107" customFormat="1" ht="15.75" customHeight="1">
      <c r="A112" s="174"/>
      <c r="B112" s="98" t="s">
        <v>227</v>
      </c>
      <c r="C112" s="99"/>
      <c r="D112" s="99"/>
      <c r="E112" s="99"/>
      <c r="F112" s="100"/>
      <c r="G112" s="101" t="s">
        <v>228</v>
      </c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3"/>
      <c r="AC112" s="104">
        <v>0</v>
      </c>
      <c r="AD112" s="105"/>
      <c r="AE112" s="105"/>
      <c r="AF112" s="105"/>
      <c r="AG112" s="106"/>
      <c r="AH112" s="104">
        <v>0</v>
      </c>
      <c r="AI112" s="105"/>
      <c r="AJ112" s="105"/>
      <c r="AK112" s="105"/>
      <c r="AL112" s="106"/>
      <c r="AM112" s="73" t="s">
        <v>28</v>
      </c>
      <c r="AN112" s="74" t="s">
        <v>36</v>
      </c>
    </row>
    <row r="113" spans="1:40" s="107" customFormat="1" ht="15.75" customHeight="1">
      <c r="A113" s="76"/>
      <c r="B113" s="98" t="s">
        <v>229</v>
      </c>
      <c r="C113" s="99"/>
      <c r="D113" s="99"/>
      <c r="E113" s="99"/>
      <c r="F113" s="100"/>
      <c r="G113" s="101" t="s">
        <v>230</v>
      </c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3"/>
      <c r="AC113" s="104">
        <v>314893.49</v>
      </c>
      <c r="AD113" s="105"/>
      <c r="AE113" s="105"/>
      <c r="AF113" s="105"/>
      <c r="AG113" s="106"/>
      <c r="AH113" s="104">
        <v>135956.65</v>
      </c>
      <c r="AI113" s="105"/>
      <c r="AJ113" s="105"/>
      <c r="AK113" s="105"/>
      <c r="AL113" s="106"/>
      <c r="AM113" s="73" t="s">
        <v>28</v>
      </c>
      <c r="AN113" s="74" t="s">
        <v>36</v>
      </c>
    </row>
    <row r="114" spans="1:40" s="107" customFormat="1" ht="15.75" customHeight="1">
      <c r="A114" s="76"/>
      <c r="B114" s="98" t="s">
        <v>231</v>
      </c>
      <c r="C114" s="99"/>
      <c r="D114" s="99"/>
      <c r="E114" s="99"/>
      <c r="F114" s="100"/>
      <c r="G114" s="101" t="s">
        <v>232</v>
      </c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3"/>
      <c r="AC114" s="104">
        <v>0</v>
      </c>
      <c r="AD114" s="105"/>
      <c r="AE114" s="105"/>
      <c r="AF114" s="105"/>
      <c r="AG114" s="106"/>
      <c r="AH114" s="104">
        <v>0</v>
      </c>
      <c r="AI114" s="105"/>
      <c r="AJ114" s="105"/>
      <c r="AK114" s="105"/>
      <c r="AL114" s="106"/>
      <c r="AM114" s="73" t="s">
        <v>28</v>
      </c>
      <c r="AN114" s="74" t="s">
        <v>36</v>
      </c>
    </row>
    <row r="115" spans="1:40" s="107" customFormat="1" ht="15.75" customHeight="1">
      <c r="A115" s="76"/>
      <c r="B115" s="88" t="s">
        <v>234</v>
      </c>
      <c r="C115" s="89"/>
      <c r="D115" s="89"/>
      <c r="E115" s="89"/>
      <c r="F115" s="90"/>
      <c r="G115" s="91" t="s">
        <v>235</v>
      </c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3"/>
      <c r="AC115" s="94">
        <v>287656.34000000003</v>
      </c>
      <c r="AD115" s="95"/>
      <c r="AE115" s="95"/>
      <c r="AF115" s="95"/>
      <c r="AG115" s="96"/>
      <c r="AH115" s="94">
        <v>241577.15</v>
      </c>
      <c r="AI115" s="95"/>
      <c r="AJ115" s="95"/>
      <c r="AK115" s="95"/>
      <c r="AL115" s="96"/>
      <c r="AM115" s="73" t="s">
        <v>28</v>
      </c>
      <c r="AN115" s="74" t="s">
        <v>29</v>
      </c>
    </row>
    <row r="116" spans="1:40" s="107" customFormat="1" ht="15.75" customHeight="1">
      <c r="A116" s="76"/>
      <c r="B116" s="98" t="s">
        <v>236</v>
      </c>
      <c r="C116" s="99"/>
      <c r="D116" s="99"/>
      <c r="E116" s="99"/>
      <c r="F116" s="100"/>
      <c r="G116" s="101" t="s">
        <v>237</v>
      </c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3"/>
      <c r="AC116" s="104">
        <v>0</v>
      </c>
      <c r="AD116" s="105"/>
      <c r="AE116" s="105"/>
      <c r="AF116" s="105"/>
      <c r="AG116" s="106"/>
      <c r="AH116" s="104">
        <v>24341.15</v>
      </c>
      <c r="AI116" s="105"/>
      <c r="AJ116" s="105"/>
      <c r="AK116" s="105"/>
      <c r="AL116" s="106"/>
      <c r="AM116" s="73" t="s">
        <v>28</v>
      </c>
      <c r="AN116" s="74" t="s">
        <v>36</v>
      </c>
    </row>
    <row r="117" spans="1:40" s="107" customFormat="1" ht="15.75" customHeight="1">
      <c r="A117" s="76"/>
      <c r="B117" s="98" t="s">
        <v>239</v>
      </c>
      <c r="C117" s="99"/>
      <c r="D117" s="99"/>
      <c r="E117" s="99"/>
      <c r="F117" s="100"/>
      <c r="G117" s="101" t="s">
        <v>240</v>
      </c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3"/>
      <c r="AC117" s="104">
        <v>4969.91</v>
      </c>
      <c r="AD117" s="105"/>
      <c r="AE117" s="105"/>
      <c r="AF117" s="105"/>
      <c r="AG117" s="106"/>
      <c r="AH117" s="104">
        <v>919.75</v>
      </c>
      <c r="AI117" s="105"/>
      <c r="AJ117" s="105"/>
      <c r="AK117" s="105"/>
      <c r="AL117" s="106"/>
      <c r="AM117" s="73" t="s">
        <v>28</v>
      </c>
      <c r="AN117" s="74" t="s">
        <v>36</v>
      </c>
    </row>
    <row r="118" spans="1:40" s="107" customFormat="1" ht="15.75" customHeight="1">
      <c r="A118" s="76"/>
      <c r="B118" s="98" t="s">
        <v>241</v>
      </c>
      <c r="C118" s="99"/>
      <c r="D118" s="99"/>
      <c r="E118" s="99"/>
      <c r="F118" s="100"/>
      <c r="G118" s="101" t="s">
        <v>242</v>
      </c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3"/>
      <c r="AC118" s="104">
        <v>0</v>
      </c>
      <c r="AD118" s="105"/>
      <c r="AE118" s="105"/>
      <c r="AF118" s="105"/>
      <c r="AG118" s="106"/>
      <c r="AH118" s="104">
        <v>0</v>
      </c>
      <c r="AI118" s="105"/>
      <c r="AJ118" s="105"/>
      <c r="AK118" s="105"/>
      <c r="AL118" s="106"/>
      <c r="AM118" s="73" t="s">
        <v>28</v>
      </c>
      <c r="AN118" s="74" t="s">
        <v>36</v>
      </c>
    </row>
    <row r="119" spans="1:40" s="107" customFormat="1" ht="15.75" customHeight="1">
      <c r="A119" s="76"/>
      <c r="B119" s="98" t="s">
        <v>243</v>
      </c>
      <c r="C119" s="99"/>
      <c r="D119" s="99"/>
      <c r="E119" s="99"/>
      <c r="F119" s="100"/>
      <c r="G119" s="101" t="s">
        <v>244</v>
      </c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3"/>
      <c r="AC119" s="104">
        <v>185335.67</v>
      </c>
      <c r="AD119" s="105"/>
      <c r="AE119" s="105"/>
      <c r="AF119" s="105"/>
      <c r="AG119" s="106"/>
      <c r="AH119" s="104">
        <v>154629.53</v>
      </c>
      <c r="AI119" s="105"/>
      <c r="AJ119" s="105"/>
      <c r="AK119" s="105"/>
      <c r="AL119" s="106"/>
      <c r="AM119" s="73" t="s">
        <v>28</v>
      </c>
      <c r="AN119" s="74" t="s">
        <v>36</v>
      </c>
    </row>
    <row r="120" spans="1:40" s="107" customFormat="1" ht="15.75" customHeight="1">
      <c r="A120" s="76"/>
      <c r="B120" s="98" t="s">
        <v>245</v>
      </c>
      <c r="C120" s="99"/>
      <c r="D120" s="99"/>
      <c r="E120" s="99"/>
      <c r="F120" s="100"/>
      <c r="G120" s="101" t="s">
        <v>246</v>
      </c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3"/>
      <c r="AC120" s="104">
        <v>7573.64</v>
      </c>
      <c r="AD120" s="105"/>
      <c r="AE120" s="105"/>
      <c r="AF120" s="105"/>
      <c r="AG120" s="106"/>
      <c r="AH120" s="104">
        <v>5123.49</v>
      </c>
      <c r="AI120" s="105"/>
      <c r="AJ120" s="105"/>
      <c r="AK120" s="105"/>
      <c r="AL120" s="106"/>
      <c r="AM120" s="73" t="s">
        <v>28</v>
      </c>
      <c r="AN120" s="74" t="s">
        <v>36</v>
      </c>
    </row>
    <row r="121" spans="1:40" s="107" customFormat="1" ht="15.75" customHeight="1">
      <c r="A121" s="76"/>
      <c r="B121" s="98" t="s">
        <v>247</v>
      </c>
      <c r="C121" s="99"/>
      <c r="D121" s="99"/>
      <c r="E121" s="99"/>
      <c r="F121" s="100"/>
      <c r="G121" s="101" t="s">
        <v>248</v>
      </c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3"/>
      <c r="AC121" s="104">
        <v>89777.12</v>
      </c>
      <c r="AD121" s="105"/>
      <c r="AE121" s="105"/>
      <c r="AF121" s="105"/>
      <c r="AG121" s="106"/>
      <c r="AH121" s="104">
        <v>56563.23</v>
      </c>
      <c r="AI121" s="105"/>
      <c r="AJ121" s="105"/>
      <c r="AK121" s="105"/>
      <c r="AL121" s="106"/>
      <c r="AM121" s="73" t="s">
        <v>28</v>
      </c>
      <c r="AN121" s="74" t="s">
        <v>36</v>
      </c>
    </row>
    <row r="122" spans="1:40" s="107" customFormat="1" ht="15.75" customHeight="1" thickBot="1">
      <c r="A122" s="127"/>
      <c r="B122" s="128" t="s">
        <v>249</v>
      </c>
      <c r="C122" s="129"/>
      <c r="D122" s="129"/>
      <c r="E122" s="129"/>
      <c r="F122" s="130"/>
      <c r="G122" s="131" t="s">
        <v>250</v>
      </c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3"/>
      <c r="AC122" s="175">
        <v>0</v>
      </c>
      <c r="AD122" s="176"/>
      <c r="AE122" s="176"/>
      <c r="AF122" s="176"/>
      <c r="AG122" s="177"/>
      <c r="AH122" s="175">
        <v>0</v>
      </c>
      <c r="AI122" s="176"/>
      <c r="AJ122" s="176"/>
      <c r="AK122" s="176"/>
      <c r="AL122" s="177"/>
      <c r="AM122" s="173" t="s">
        <v>28</v>
      </c>
      <c r="AN122" s="74" t="s">
        <v>36</v>
      </c>
    </row>
    <row r="123" spans="1:40" s="107" customFormat="1" ht="15.75" customHeight="1">
      <c r="A123" s="117"/>
      <c r="B123" s="64" t="s">
        <v>252</v>
      </c>
      <c r="C123" s="65"/>
      <c r="D123" s="65"/>
      <c r="E123" s="65"/>
      <c r="F123" s="66"/>
      <c r="G123" s="67" t="s">
        <v>253</v>
      </c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  <c r="AA123" s="134"/>
      <c r="AB123" s="135"/>
      <c r="AC123" s="70">
        <v>199425346.08999997</v>
      </c>
      <c r="AD123" s="71"/>
      <c r="AE123" s="71"/>
      <c r="AF123" s="71"/>
      <c r="AG123" s="72"/>
      <c r="AH123" s="70">
        <v>159696964.28999996</v>
      </c>
      <c r="AI123" s="71"/>
      <c r="AJ123" s="71"/>
      <c r="AK123" s="71"/>
      <c r="AL123" s="72"/>
      <c r="AM123" s="73" t="s">
        <v>28</v>
      </c>
      <c r="AN123" s="74" t="s">
        <v>29</v>
      </c>
    </row>
    <row r="124" spans="1:40" s="107" customFormat="1" ht="15.75" customHeight="1">
      <c r="A124" s="76"/>
      <c r="B124" s="88" t="s">
        <v>254</v>
      </c>
      <c r="C124" s="89"/>
      <c r="D124" s="89"/>
      <c r="E124" s="89"/>
      <c r="F124" s="90"/>
      <c r="G124" s="91" t="s">
        <v>255</v>
      </c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3"/>
      <c r="AC124" s="94">
        <v>30676300.010000002</v>
      </c>
      <c r="AD124" s="95"/>
      <c r="AE124" s="95"/>
      <c r="AF124" s="95"/>
      <c r="AG124" s="96"/>
      <c r="AH124" s="94">
        <v>30676300.010000002</v>
      </c>
      <c r="AI124" s="95"/>
      <c r="AJ124" s="95"/>
      <c r="AK124" s="95"/>
      <c r="AL124" s="96"/>
      <c r="AM124" s="73" t="s">
        <v>28</v>
      </c>
      <c r="AN124" s="74" t="s">
        <v>29</v>
      </c>
    </row>
    <row r="125" spans="1:40" s="107" customFormat="1" ht="15.75" customHeight="1">
      <c r="A125" s="76" t="s">
        <v>256</v>
      </c>
      <c r="B125" s="98" t="s">
        <v>257</v>
      </c>
      <c r="C125" s="99"/>
      <c r="D125" s="99"/>
      <c r="E125" s="99"/>
      <c r="F125" s="100"/>
      <c r="G125" s="101" t="s">
        <v>258</v>
      </c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3"/>
      <c r="AC125" s="104">
        <v>0</v>
      </c>
      <c r="AD125" s="105"/>
      <c r="AE125" s="105"/>
      <c r="AF125" s="105"/>
      <c r="AG125" s="106"/>
      <c r="AH125" s="104">
        <v>0</v>
      </c>
      <c r="AI125" s="105"/>
      <c r="AJ125" s="105"/>
      <c r="AK125" s="105"/>
      <c r="AL125" s="106"/>
      <c r="AM125" s="73" t="s">
        <v>28</v>
      </c>
      <c r="AN125" s="74" t="s">
        <v>36</v>
      </c>
    </row>
    <row r="126" spans="1:40" s="107" customFormat="1" ht="15.75" customHeight="1">
      <c r="A126" s="76" t="s">
        <v>256</v>
      </c>
      <c r="B126" s="98" t="s">
        <v>259</v>
      </c>
      <c r="C126" s="99"/>
      <c r="D126" s="99"/>
      <c r="E126" s="99"/>
      <c r="F126" s="100"/>
      <c r="G126" s="101" t="s">
        <v>260</v>
      </c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3"/>
      <c r="AC126" s="104">
        <v>0</v>
      </c>
      <c r="AD126" s="105"/>
      <c r="AE126" s="105"/>
      <c r="AF126" s="105"/>
      <c r="AG126" s="106"/>
      <c r="AH126" s="104">
        <v>0</v>
      </c>
      <c r="AI126" s="105"/>
      <c r="AJ126" s="105"/>
      <c r="AK126" s="105"/>
      <c r="AL126" s="106"/>
      <c r="AM126" s="73" t="s">
        <v>28</v>
      </c>
      <c r="AN126" s="74" t="s">
        <v>36</v>
      </c>
    </row>
    <row r="127" spans="1:40" s="107" customFormat="1" ht="19.5" customHeight="1">
      <c r="A127" s="76" t="s">
        <v>261</v>
      </c>
      <c r="B127" s="98" t="s">
        <v>262</v>
      </c>
      <c r="C127" s="99"/>
      <c r="D127" s="99"/>
      <c r="E127" s="99"/>
      <c r="F127" s="99"/>
      <c r="G127" s="101" t="s">
        <v>263</v>
      </c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3"/>
      <c r="AC127" s="104">
        <v>0</v>
      </c>
      <c r="AD127" s="105"/>
      <c r="AE127" s="105"/>
      <c r="AF127" s="105"/>
      <c r="AG127" s="106"/>
      <c r="AH127" s="104">
        <v>0</v>
      </c>
      <c r="AI127" s="105"/>
      <c r="AJ127" s="105"/>
      <c r="AK127" s="105"/>
      <c r="AL127" s="106"/>
      <c r="AM127" s="73" t="s">
        <v>28</v>
      </c>
      <c r="AN127" s="74" t="s">
        <v>36</v>
      </c>
    </row>
    <row r="128" spans="1:40" s="107" customFormat="1" ht="18.75" customHeight="1">
      <c r="A128" s="76"/>
      <c r="B128" s="178" t="s">
        <v>264</v>
      </c>
      <c r="C128" s="99"/>
      <c r="D128" s="99"/>
      <c r="E128" s="99"/>
      <c r="F128" s="179" t="s">
        <v>265</v>
      </c>
      <c r="G128" s="101" t="s">
        <v>266</v>
      </c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3"/>
      <c r="AC128" s="104">
        <v>0</v>
      </c>
      <c r="AD128" s="105"/>
      <c r="AE128" s="105"/>
      <c r="AF128" s="105"/>
      <c r="AG128" s="106"/>
      <c r="AH128" s="104">
        <v>0</v>
      </c>
      <c r="AI128" s="105"/>
      <c r="AJ128" s="105"/>
      <c r="AK128" s="105"/>
      <c r="AL128" s="106"/>
      <c r="AM128" s="73" t="s">
        <v>28</v>
      </c>
      <c r="AN128" s="74" t="s">
        <v>36</v>
      </c>
    </row>
    <row r="129" spans="1:40" s="107" customFormat="1" ht="15.75" customHeight="1">
      <c r="A129" s="76" t="s">
        <v>256</v>
      </c>
      <c r="B129" s="98" t="s">
        <v>267</v>
      </c>
      <c r="C129" s="99"/>
      <c r="D129" s="99"/>
      <c r="E129" s="99"/>
      <c r="F129" s="100"/>
      <c r="G129" s="101" t="s">
        <v>268</v>
      </c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3"/>
      <c r="AC129" s="104">
        <v>0</v>
      </c>
      <c r="AD129" s="105"/>
      <c r="AE129" s="105"/>
      <c r="AF129" s="105"/>
      <c r="AG129" s="106"/>
      <c r="AH129" s="104">
        <v>0</v>
      </c>
      <c r="AI129" s="105"/>
      <c r="AJ129" s="105"/>
      <c r="AK129" s="105"/>
      <c r="AL129" s="106"/>
      <c r="AM129" s="73" t="s">
        <v>28</v>
      </c>
      <c r="AN129" s="74" t="s">
        <v>36</v>
      </c>
    </row>
    <row r="130" spans="1:40" s="107" customFormat="1" ht="15.75" customHeight="1">
      <c r="A130" s="76" t="s">
        <v>256</v>
      </c>
      <c r="B130" s="98" t="s">
        <v>269</v>
      </c>
      <c r="C130" s="99"/>
      <c r="D130" s="99"/>
      <c r="E130" s="99"/>
      <c r="F130" s="100"/>
      <c r="G130" s="101" t="s">
        <v>270</v>
      </c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3"/>
      <c r="AC130" s="104">
        <v>0</v>
      </c>
      <c r="AD130" s="105"/>
      <c r="AE130" s="105"/>
      <c r="AF130" s="105"/>
      <c r="AG130" s="106"/>
      <c r="AH130" s="104">
        <v>0</v>
      </c>
      <c r="AI130" s="105"/>
      <c r="AJ130" s="105"/>
      <c r="AK130" s="105"/>
      <c r="AL130" s="106"/>
      <c r="AM130" s="73" t="s">
        <v>28</v>
      </c>
      <c r="AN130" s="74" t="s">
        <v>36</v>
      </c>
    </row>
    <row r="131" spans="1:40" s="107" customFormat="1" ht="15.75" customHeight="1">
      <c r="A131" s="76" t="s">
        <v>256</v>
      </c>
      <c r="B131" s="178" t="s">
        <v>271</v>
      </c>
      <c r="C131" s="99"/>
      <c r="D131" s="99"/>
      <c r="E131" s="99"/>
      <c r="F131" s="179" t="s">
        <v>272</v>
      </c>
      <c r="G131" s="101" t="s">
        <v>273</v>
      </c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3"/>
      <c r="AC131" s="104">
        <v>33300</v>
      </c>
      <c r="AD131" s="105"/>
      <c r="AE131" s="105"/>
      <c r="AF131" s="105"/>
      <c r="AG131" s="106"/>
      <c r="AH131" s="104">
        <v>33300</v>
      </c>
      <c r="AI131" s="105"/>
      <c r="AJ131" s="105"/>
      <c r="AK131" s="105"/>
      <c r="AL131" s="106"/>
      <c r="AM131" s="73" t="s">
        <v>28</v>
      </c>
      <c r="AN131" s="74" t="s">
        <v>36</v>
      </c>
    </row>
    <row r="132" spans="1:40" s="107" customFormat="1" ht="15.75" customHeight="1">
      <c r="A132" s="76" t="s">
        <v>256</v>
      </c>
      <c r="B132" s="98" t="s">
        <v>275</v>
      </c>
      <c r="C132" s="99"/>
      <c r="D132" s="99"/>
      <c r="E132" s="99"/>
      <c r="F132" s="100"/>
      <c r="G132" s="101" t="s">
        <v>276</v>
      </c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3"/>
      <c r="AC132" s="104">
        <v>0</v>
      </c>
      <c r="AD132" s="105"/>
      <c r="AE132" s="105"/>
      <c r="AF132" s="105"/>
      <c r="AG132" s="106"/>
      <c r="AH132" s="104">
        <v>0</v>
      </c>
      <c r="AI132" s="105"/>
      <c r="AJ132" s="105"/>
      <c r="AK132" s="105"/>
      <c r="AL132" s="106"/>
      <c r="AM132" s="73" t="s">
        <v>28</v>
      </c>
      <c r="AN132" s="74" t="s">
        <v>36</v>
      </c>
    </row>
    <row r="133" spans="1:40" s="107" customFormat="1" ht="15.75" customHeight="1">
      <c r="A133" s="76" t="s">
        <v>256</v>
      </c>
      <c r="B133" s="178" t="s">
        <v>277</v>
      </c>
      <c r="C133" s="99"/>
      <c r="D133" s="99"/>
      <c r="E133" s="99"/>
      <c r="F133" s="179" t="s">
        <v>278</v>
      </c>
      <c r="G133" s="101" t="s">
        <v>279</v>
      </c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3"/>
      <c r="AC133" s="104">
        <v>30643000.010000002</v>
      </c>
      <c r="AD133" s="105"/>
      <c r="AE133" s="105"/>
      <c r="AF133" s="105"/>
      <c r="AG133" s="106"/>
      <c r="AH133" s="104">
        <v>30643000.010000002</v>
      </c>
      <c r="AI133" s="105"/>
      <c r="AJ133" s="105"/>
      <c r="AK133" s="105"/>
      <c r="AL133" s="106"/>
      <c r="AM133" s="73" t="s">
        <v>28</v>
      </c>
      <c r="AN133" s="74" t="s">
        <v>36</v>
      </c>
    </row>
    <row r="134" spans="1:40" s="107" customFormat="1" ht="15.75" customHeight="1">
      <c r="A134" s="76"/>
      <c r="B134" s="98" t="s">
        <v>281</v>
      </c>
      <c r="C134" s="99"/>
      <c r="D134" s="99"/>
      <c r="E134" s="99"/>
      <c r="F134" s="100"/>
      <c r="G134" s="101" t="s">
        <v>282</v>
      </c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3"/>
      <c r="AC134" s="148">
        <v>0</v>
      </c>
      <c r="AD134" s="149"/>
      <c r="AE134" s="149"/>
      <c r="AF134" s="149"/>
      <c r="AG134" s="150"/>
      <c r="AH134" s="148">
        <v>0</v>
      </c>
      <c r="AI134" s="149"/>
      <c r="AJ134" s="149"/>
      <c r="AK134" s="149"/>
      <c r="AL134" s="150"/>
      <c r="AM134" s="73" t="s">
        <v>28</v>
      </c>
      <c r="AN134" s="74" t="s">
        <v>29</v>
      </c>
    </row>
    <row r="135" spans="1:40" s="107" customFormat="1" ht="15.75" customHeight="1">
      <c r="A135" s="76" t="s">
        <v>256</v>
      </c>
      <c r="B135" s="180" t="s">
        <v>283</v>
      </c>
      <c r="C135" s="137"/>
      <c r="D135" s="137"/>
      <c r="E135" s="137"/>
      <c r="F135" s="181" t="s">
        <v>284</v>
      </c>
      <c r="G135" s="139" t="s">
        <v>285</v>
      </c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  <c r="AA135" s="140"/>
      <c r="AB135" s="141"/>
      <c r="AC135" s="145">
        <v>0</v>
      </c>
      <c r="AD135" s="146"/>
      <c r="AE135" s="146"/>
      <c r="AF135" s="146"/>
      <c r="AG135" s="147"/>
      <c r="AH135" s="145">
        <v>0</v>
      </c>
      <c r="AI135" s="146"/>
      <c r="AJ135" s="146"/>
      <c r="AK135" s="146"/>
      <c r="AL135" s="147"/>
      <c r="AM135" s="73" t="s">
        <v>28</v>
      </c>
      <c r="AN135" s="74" t="s">
        <v>36</v>
      </c>
    </row>
    <row r="136" spans="1:40" s="107" customFormat="1" ht="15.75" customHeight="1">
      <c r="A136" s="76" t="s">
        <v>256</v>
      </c>
      <c r="B136" s="180" t="s">
        <v>287</v>
      </c>
      <c r="C136" s="137"/>
      <c r="D136" s="137"/>
      <c r="E136" s="137"/>
      <c r="F136" s="181" t="s">
        <v>288</v>
      </c>
      <c r="G136" s="139" t="s">
        <v>289</v>
      </c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  <c r="AA136" s="140"/>
      <c r="AB136" s="141"/>
      <c r="AC136" s="145">
        <v>0</v>
      </c>
      <c r="AD136" s="146"/>
      <c r="AE136" s="146"/>
      <c r="AF136" s="146"/>
      <c r="AG136" s="147"/>
      <c r="AH136" s="145">
        <v>0</v>
      </c>
      <c r="AI136" s="146"/>
      <c r="AJ136" s="146"/>
      <c r="AK136" s="146"/>
      <c r="AL136" s="147"/>
      <c r="AM136" s="73" t="s">
        <v>28</v>
      </c>
      <c r="AN136" s="74" t="s">
        <v>36</v>
      </c>
    </row>
    <row r="137" spans="1:40" s="107" customFormat="1" ht="15.75" customHeight="1">
      <c r="A137" s="76" t="s">
        <v>256</v>
      </c>
      <c r="B137" s="180" t="s">
        <v>291</v>
      </c>
      <c r="C137" s="137"/>
      <c r="D137" s="137"/>
      <c r="E137" s="137"/>
      <c r="F137" s="181" t="s">
        <v>292</v>
      </c>
      <c r="G137" s="139" t="s">
        <v>293</v>
      </c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  <c r="AA137" s="140"/>
      <c r="AB137" s="141"/>
      <c r="AC137" s="145">
        <v>0</v>
      </c>
      <c r="AD137" s="146"/>
      <c r="AE137" s="146"/>
      <c r="AF137" s="146"/>
      <c r="AG137" s="147"/>
      <c r="AH137" s="145">
        <v>0</v>
      </c>
      <c r="AI137" s="146"/>
      <c r="AJ137" s="146"/>
      <c r="AK137" s="146"/>
      <c r="AL137" s="147"/>
      <c r="AM137" s="73" t="s">
        <v>28</v>
      </c>
      <c r="AN137" s="74" t="s">
        <v>36</v>
      </c>
    </row>
    <row r="138" spans="1:40" s="107" customFormat="1" ht="15.75" customHeight="1">
      <c r="A138" s="76" t="s">
        <v>256</v>
      </c>
      <c r="B138" s="180" t="s">
        <v>295</v>
      </c>
      <c r="C138" s="137"/>
      <c r="D138" s="137"/>
      <c r="E138" s="137"/>
      <c r="F138" s="181" t="s">
        <v>296</v>
      </c>
      <c r="G138" s="139" t="s">
        <v>297</v>
      </c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1"/>
      <c r="AC138" s="145">
        <v>0</v>
      </c>
      <c r="AD138" s="146"/>
      <c r="AE138" s="146"/>
      <c r="AF138" s="146"/>
      <c r="AG138" s="147"/>
      <c r="AH138" s="145">
        <v>0</v>
      </c>
      <c r="AI138" s="146"/>
      <c r="AJ138" s="146"/>
      <c r="AK138" s="146"/>
      <c r="AL138" s="147"/>
      <c r="AM138" s="73" t="s">
        <v>28</v>
      </c>
      <c r="AN138" s="74" t="s">
        <v>36</v>
      </c>
    </row>
    <row r="139" spans="1:40" s="107" customFormat="1" ht="15.75" customHeight="1">
      <c r="A139" s="76"/>
      <c r="B139" s="178" t="s">
        <v>299</v>
      </c>
      <c r="C139" s="99"/>
      <c r="D139" s="99"/>
      <c r="E139" s="99"/>
      <c r="F139" s="179" t="s">
        <v>300</v>
      </c>
      <c r="G139" s="101" t="s">
        <v>301</v>
      </c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3"/>
      <c r="AC139" s="104">
        <v>0</v>
      </c>
      <c r="AD139" s="105"/>
      <c r="AE139" s="105"/>
      <c r="AF139" s="105"/>
      <c r="AG139" s="106"/>
      <c r="AH139" s="104">
        <v>0</v>
      </c>
      <c r="AI139" s="105"/>
      <c r="AJ139" s="105"/>
      <c r="AK139" s="105"/>
      <c r="AL139" s="106"/>
      <c r="AM139" s="73" t="s">
        <v>28</v>
      </c>
      <c r="AN139" s="74" t="s">
        <v>36</v>
      </c>
    </row>
    <row r="140" spans="1:40" s="107" customFormat="1" ht="15.75" customHeight="1">
      <c r="A140" s="76"/>
      <c r="B140" s="88" t="s">
        <v>303</v>
      </c>
      <c r="C140" s="89"/>
      <c r="D140" s="89"/>
      <c r="E140" s="89"/>
      <c r="F140" s="90"/>
      <c r="G140" s="91" t="s">
        <v>304</v>
      </c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3"/>
      <c r="AC140" s="94">
        <v>153155581.03999999</v>
      </c>
      <c r="AD140" s="95"/>
      <c r="AE140" s="95"/>
      <c r="AF140" s="95"/>
      <c r="AG140" s="96"/>
      <c r="AH140" s="94">
        <v>115681524.5</v>
      </c>
      <c r="AI140" s="95"/>
      <c r="AJ140" s="95"/>
      <c r="AK140" s="95"/>
      <c r="AL140" s="96"/>
      <c r="AM140" s="73" t="s">
        <v>28</v>
      </c>
      <c r="AN140" s="74" t="s">
        <v>29</v>
      </c>
    </row>
    <row r="141" spans="1:40" s="107" customFormat="1" ht="15.75" customHeight="1">
      <c r="A141" s="76"/>
      <c r="B141" s="98" t="s">
        <v>305</v>
      </c>
      <c r="C141" s="99"/>
      <c r="D141" s="99"/>
      <c r="E141" s="99"/>
      <c r="F141" s="100"/>
      <c r="G141" s="101" t="s">
        <v>306</v>
      </c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3"/>
      <c r="AC141" s="148">
        <v>68298104.229999989</v>
      </c>
      <c r="AD141" s="149"/>
      <c r="AE141" s="149"/>
      <c r="AF141" s="149"/>
      <c r="AG141" s="150"/>
      <c r="AH141" s="148">
        <v>38371625.630000003</v>
      </c>
      <c r="AI141" s="149"/>
      <c r="AJ141" s="149"/>
      <c r="AK141" s="149"/>
      <c r="AL141" s="150"/>
      <c r="AM141" s="73" t="s">
        <v>28</v>
      </c>
      <c r="AN141" s="74" t="s">
        <v>29</v>
      </c>
    </row>
    <row r="142" spans="1:40" s="107" customFormat="1" ht="15.75" customHeight="1">
      <c r="A142" s="76" t="s">
        <v>307</v>
      </c>
      <c r="B142" s="180" t="s">
        <v>308</v>
      </c>
      <c r="C142" s="137"/>
      <c r="D142" s="137"/>
      <c r="E142" s="137"/>
      <c r="F142" s="181" t="s">
        <v>309</v>
      </c>
      <c r="G142" s="139" t="s">
        <v>310</v>
      </c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1"/>
      <c r="AC142" s="182">
        <v>8713931.6699999999</v>
      </c>
      <c r="AD142" s="183"/>
      <c r="AE142" s="183"/>
      <c r="AF142" s="183"/>
      <c r="AG142" s="184"/>
      <c r="AH142" s="182">
        <v>11381528.75</v>
      </c>
      <c r="AI142" s="183"/>
      <c r="AJ142" s="183"/>
      <c r="AK142" s="183"/>
      <c r="AL142" s="184"/>
      <c r="AM142" s="73" t="s">
        <v>28</v>
      </c>
      <c r="AN142" s="74" t="s">
        <v>36</v>
      </c>
    </row>
    <row r="143" spans="1:40" s="107" customFormat="1" ht="15.75" customHeight="1">
      <c r="A143" s="76" t="s">
        <v>312</v>
      </c>
      <c r="B143" s="180" t="s">
        <v>313</v>
      </c>
      <c r="C143" s="137"/>
      <c r="D143" s="137"/>
      <c r="E143" s="137"/>
      <c r="F143" s="181" t="s">
        <v>314</v>
      </c>
      <c r="G143" s="139" t="s">
        <v>315</v>
      </c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  <c r="AA143" s="140"/>
      <c r="AB143" s="141"/>
      <c r="AC143" s="182">
        <v>0</v>
      </c>
      <c r="AD143" s="183"/>
      <c r="AE143" s="183"/>
      <c r="AF143" s="183"/>
      <c r="AG143" s="184"/>
      <c r="AH143" s="182">
        <v>0</v>
      </c>
      <c r="AI143" s="183"/>
      <c r="AJ143" s="183"/>
      <c r="AK143" s="183"/>
      <c r="AL143" s="184"/>
      <c r="AM143" s="73" t="s">
        <v>28</v>
      </c>
      <c r="AN143" s="74" t="s">
        <v>36</v>
      </c>
    </row>
    <row r="144" spans="1:40" s="107" customFormat="1" ht="15.75" customHeight="1">
      <c r="A144" s="76" t="s">
        <v>307</v>
      </c>
      <c r="B144" s="180" t="s">
        <v>316</v>
      </c>
      <c r="C144" s="137"/>
      <c r="D144" s="137"/>
      <c r="E144" s="137"/>
      <c r="F144" s="181" t="s">
        <v>317</v>
      </c>
      <c r="G144" s="139" t="s">
        <v>318</v>
      </c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  <c r="AA144" s="140"/>
      <c r="AB144" s="141"/>
      <c r="AC144" s="182">
        <v>0</v>
      </c>
      <c r="AD144" s="183"/>
      <c r="AE144" s="183"/>
      <c r="AF144" s="183"/>
      <c r="AG144" s="184"/>
      <c r="AH144" s="182">
        <v>0</v>
      </c>
      <c r="AI144" s="183"/>
      <c r="AJ144" s="183"/>
      <c r="AK144" s="183"/>
      <c r="AL144" s="184"/>
      <c r="AM144" s="73" t="s">
        <v>28</v>
      </c>
      <c r="AN144" s="74" t="s">
        <v>36</v>
      </c>
    </row>
    <row r="145" spans="1:40" s="107" customFormat="1" ht="15.75" customHeight="1">
      <c r="A145" s="76" t="s">
        <v>307</v>
      </c>
      <c r="B145" s="180" t="s">
        <v>319</v>
      </c>
      <c r="C145" s="137"/>
      <c r="D145" s="137"/>
      <c r="E145" s="137"/>
      <c r="F145" s="181" t="s">
        <v>320</v>
      </c>
      <c r="G145" s="139" t="s">
        <v>321</v>
      </c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  <c r="AA145" s="140"/>
      <c r="AB145" s="141"/>
      <c r="AC145" s="182">
        <v>0</v>
      </c>
      <c r="AD145" s="183"/>
      <c r="AE145" s="183"/>
      <c r="AF145" s="183"/>
      <c r="AG145" s="184"/>
      <c r="AH145" s="182">
        <v>0</v>
      </c>
      <c r="AI145" s="183"/>
      <c r="AJ145" s="183"/>
      <c r="AK145" s="183"/>
      <c r="AL145" s="184"/>
      <c r="AM145" s="73" t="s">
        <v>28</v>
      </c>
      <c r="AN145" s="74" t="s">
        <v>36</v>
      </c>
    </row>
    <row r="146" spans="1:40" s="107" customFormat="1" ht="30" customHeight="1">
      <c r="A146" s="76" t="s">
        <v>307</v>
      </c>
      <c r="B146" s="180" t="s">
        <v>322</v>
      </c>
      <c r="C146" s="137"/>
      <c r="D146" s="137"/>
      <c r="E146" s="137"/>
      <c r="F146" s="181" t="s">
        <v>323</v>
      </c>
      <c r="G146" s="185" t="s">
        <v>324</v>
      </c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  <c r="AA146" s="112"/>
      <c r="AB146" s="113"/>
      <c r="AC146" s="182">
        <v>0</v>
      </c>
      <c r="AD146" s="183"/>
      <c r="AE146" s="183"/>
      <c r="AF146" s="183"/>
      <c r="AG146" s="184"/>
      <c r="AH146" s="182">
        <v>0</v>
      </c>
      <c r="AI146" s="183"/>
      <c r="AJ146" s="183"/>
      <c r="AK146" s="183"/>
      <c r="AL146" s="184"/>
      <c r="AM146" s="73" t="s">
        <v>28</v>
      </c>
      <c r="AN146" s="74" t="s">
        <v>36</v>
      </c>
    </row>
    <row r="147" spans="1:40" s="107" customFormat="1" ht="30" customHeight="1">
      <c r="A147" s="76" t="s">
        <v>307</v>
      </c>
      <c r="B147" s="180" t="s">
        <v>326</v>
      </c>
      <c r="C147" s="137"/>
      <c r="D147" s="137"/>
      <c r="E147" s="137"/>
      <c r="F147" s="181" t="s">
        <v>327</v>
      </c>
      <c r="G147" s="185" t="s">
        <v>328</v>
      </c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  <c r="AA147" s="112"/>
      <c r="AB147" s="113"/>
      <c r="AC147" s="182">
        <v>0</v>
      </c>
      <c r="AD147" s="183"/>
      <c r="AE147" s="183"/>
      <c r="AF147" s="183"/>
      <c r="AG147" s="184"/>
      <c r="AH147" s="182">
        <v>0</v>
      </c>
      <c r="AI147" s="183"/>
      <c r="AJ147" s="183"/>
      <c r="AK147" s="183"/>
      <c r="AL147" s="184"/>
      <c r="AM147" s="73" t="s">
        <v>28</v>
      </c>
      <c r="AN147" s="74" t="s">
        <v>36</v>
      </c>
    </row>
    <row r="148" spans="1:40" s="107" customFormat="1" ht="15.75" customHeight="1">
      <c r="A148" s="76" t="s">
        <v>307</v>
      </c>
      <c r="B148" s="180" t="s">
        <v>330</v>
      </c>
      <c r="C148" s="137"/>
      <c r="D148" s="137"/>
      <c r="E148" s="137"/>
      <c r="F148" s="181" t="s">
        <v>331</v>
      </c>
      <c r="G148" s="139" t="s">
        <v>332</v>
      </c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  <c r="AA148" s="140"/>
      <c r="AB148" s="141"/>
      <c r="AC148" s="182">
        <v>58398421.990000002</v>
      </c>
      <c r="AD148" s="183"/>
      <c r="AE148" s="183"/>
      <c r="AF148" s="183"/>
      <c r="AG148" s="184"/>
      <c r="AH148" s="182">
        <v>25406390.350000001</v>
      </c>
      <c r="AI148" s="183"/>
      <c r="AJ148" s="183"/>
      <c r="AK148" s="183"/>
      <c r="AL148" s="184"/>
      <c r="AM148" s="73" t="s">
        <v>28</v>
      </c>
      <c r="AN148" s="74" t="s">
        <v>36</v>
      </c>
    </row>
    <row r="149" spans="1:40" s="107" customFormat="1" ht="15.75" customHeight="1">
      <c r="A149" s="76" t="s">
        <v>307</v>
      </c>
      <c r="B149" s="98" t="s">
        <v>334</v>
      </c>
      <c r="C149" s="137"/>
      <c r="D149" s="137"/>
      <c r="E149" s="137"/>
      <c r="F149" s="181"/>
      <c r="G149" s="139" t="s">
        <v>335</v>
      </c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  <c r="AA149" s="140"/>
      <c r="AB149" s="141"/>
      <c r="AC149" s="182">
        <v>1185750.57</v>
      </c>
      <c r="AD149" s="183"/>
      <c r="AE149" s="183"/>
      <c r="AF149" s="183"/>
      <c r="AG149" s="184"/>
      <c r="AH149" s="182">
        <v>1583706.53</v>
      </c>
      <c r="AI149" s="183"/>
      <c r="AJ149" s="183"/>
      <c r="AK149" s="183"/>
      <c r="AL149" s="184"/>
      <c r="AM149" s="73" t="s">
        <v>28</v>
      </c>
      <c r="AN149" s="74" t="s">
        <v>36</v>
      </c>
    </row>
    <row r="150" spans="1:40" s="107" customFormat="1" ht="15.75" customHeight="1">
      <c r="A150" s="76" t="s">
        <v>307</v>
      </c>
      <c r="B150" s="180" t="s">
        <v>336</v>
      </c>
      <c r="C150" s="137"/>
      <c r="D150" s="137"/>
      <c r="E150" s="137"/>
      <c r="F150" s="181" t="s">
        <v>337</v>
      </c>
      <c r="G150" s="139" t="s">
        <v>338</v>
      </c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  <c r="AA150" s="140"/>
      <c r="AB150" s="141"/>
      <c r="AC150" s="182">
        <v>0</v>
      </c>
      <c r="AD150" s="183"/>
      <c r="AE150" s="183"/>
      <c r="AF150" s="183"/>
      <c r="AG150" s="184"/>
      <c r="AH150" s="182">
        <v>0</v>
      </c>
      <c r="AI150" s="183"/>
      <c r="AJ150" s="183"/>
      <c r="AK150" s="183"/>
      <c r="AL150" s="184"/>
      <c r="AM150" s="73" t="s">
        <v>28</v>
      </c>
      <c r="AN150" s="74" t="s">
        <v>36</v>
      </c>
    </row>
    <row r="151" spans="1:40" s="107" customFormat="1" ht="15.75" customHeight="1">
      <c r="A151" s="76" t="s">
        <v>307</v>
      </c>
      <c r="B151" s="98" t="s">
        <v>340</v>
      </c>
      <c r="C151" s="137"/>
      <c r="D151" s="137"/>
      <c r="E151" s="137"/>
      <c r="F151" s="186"/>
      <c r="G151" s="139" t="s">
        <v>341</v>
      </c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  <c r="AA151" s="140"/>
      <c r="AB151" s="141"/>
      <c r="AC151" s="182">
        <v>0</v>
      </c>
      <c r="AD151" s="183"/>
      <c r="AE151" s="183"/>
      <c r="AF151" s="183"/>
      <c r="AG151" s="184"/>
      <c r="AH151" s="182">
        <v>0</v>
      </c>
      <c r="AI151" s="183"/>
      <c r="AJ151" s="183"/>
      <c r="AK151" s="183"/>
      <c r="AL151" s="184"/>
      <c r="AM151" s="73" t="s">
        <v>28</v>
      </c>
      <c r="AN151" s="74" t="s">
        <v>36</v>
      </c>
    </row>
    <row r="152" spans="1:40" s="107" customFormat="1" ht="15.75" customHeight="1">
      <c r="A152" s="187"/>
      <c r="B152" s="98" t="s">
        <v>342</v>
      </c>
      <c r="C152" s="99"/>
      <c r="D152" s="99"/>
      <c r="E152" s="99"/>
      <c r="F152" s="100"/>
      <c r="G152" s="101" t="s">
        <v>343</v>
      </c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3"/>
      <c r="AC152" s="148">
        <v>84857476.810000002</v>
      </c>
      <c r="AD152" s="149"/>
      <c r="AE152" s="149"/>
      <c r="AF152" s="149"/>
      <c r="AG152" s="150"/>
      <c r="AH152" s="148">
        <v>77309898.870000005</v>
      </c>
      <c r="AI152" s="149"/>
      <c r="AJ152" s="149"/>
      <c r="AK152" s="149"/>
      <c r="AL152" s="150"/>
      <c r="AM152" s="73" t="s">
        <v>28</v>
      </c>
      <c r="AN152" s="74" t="s">
        <v>29</v>
      </c>
    </row>
    <row r="153" spans="1:40" s="107" customFormat="1" ht="15.75" customHeight="1">
      <c r="A153" s="76" t="s">
        <v>307</v>
      </c>
      <c r="B153" s="180" t="s">
        <v>344</v>
      </c>
      <c r="C153" s="137"/>
      <c r="D153" s="137"/>
      <c r="E153" s="137"/>
      <c r="F153" s="181" t="s">
        <v>345</v>
      </c>
      <c r="G153" s="139" t="s">
        <v>346</v>
      </c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  <c r="AA153" s="140"/>
      <c r="AB153" s="141"/>
      <c r="AC153" s="145">
        <v>84857476.810000002</v>
      </c>
      <c r="AD153" s="146"/>
      <c r="AE153" s="146"/>
      <c r="AF153" s="146"/>
      <c r="AG153" s="147"/>
      <c r="AH153" s="145">
        <v>77309898.870000005</v>
      </c>
      <c r="AI153" s="146"/>
      <c r="AJ153" s="146"/>
      <c r="AK153" s="146"/>
      <c r="AL153" s="147"/>
      <c r="AM153" s="73" t="s">
        <v>28</v>
      </c>
      <c r="AN153" s="74" t="s">
        <v>36</v>
      </c>
    </row>
    <row r="154" spans="1:40" s="107" customFormat="1" ht="15.75" customHeight="1">
      <c r="A154" s="76" t="s">
        <v>307</v>
      </c>
      <c r="B154" s="180" t="s">
        <v>348</v>
      </c>
      <c r="C154" s="137"/>
      <c r="D154" s="137"/>
      <c r="E154" s="137"/>
      <c r="F154" s="181" t="s">
        <v>349</v>
      </c>
      <c r="G154" s="139" t="s">
        <v>350</v>
      </c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1"/>
      <c r="AC154" s="145">
        <v>0</v>
      </c>
      <c r="AD154" s="146"/>
      <c r="AE154" s="146"/>
      <c r="AF154" s="146"/>
      <c r="AG154" s="147"/>
      <c r="AH154" s="145">
        <v>0</v>
      </c>
      <c r="AI154" s="146"/>
      <c r="AJ154" s="146"/>
      <c r="AK154" s="146"/>
      <c r="AL154" s="147"/>
      <c r="AM154" s="73" t="s">
        <v>28</v>
      </c>
      <c r="AN154" s="74" t="s">
        <v>36</v>
      </c>
    </row>
    <row r="155" spans="1:40" s="107" customFormat="1" ht="15.75" customHeight="1">
      <c r="A155" s="76" t="s">
        <v>307</v>
      </c>
      <c r="B155" s="180" t="s">
        <v>352</v>
      </c>
      <c r="C155" s="137"/>
      <c r="D155" s="137"/>
      <c r="E155" s="137"/>
      <c r="F155" s="181" t="s">
        <v>353</v>
      </c>
      <c r="G155" s="139" t="s">
        <v>354</v>
      </c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  <c r="AA155" s="140"/>
      <c r="AB155" s="141"/>
      <c r="AC155" s="145">
        <v>0</v>
      </c>
      <c r="AD155" s="146"/>
      <c r="AE155" s="146"/>
      <c r="AF155" s="146"/>
      <c r="AG155" s="147"/>
      <c r="AH155" s="145">
        <v>0</v>
      </c>
      <c r="AI155" s="146"/>
      <c r="AJ155" s="146"/>
      <c r="AK155" s="146"/>
      <c r="AL155" s="147"/>
      <c r="AM155" s="73" t="s">
        <v>28</v>
      </c>
      <c r="AN155" s="74" t="s">
        <v>36</v>
      </c>
    </row>
    <row r="156" spans="1:40" s="107" customFormat="1" ht="34.5" customHeight="1">
      <c r="A156" s="76" t="s">
        <v>307</v>
      </c>
      <c r="B156" s="98" t="s">
        <v>356</v>
      </c>
      <c r="C156" s="137"/>
      <c r="D156" s="137"/>
      <c r="E156" s="137"/>
      <c r="F156" s="181"/>
      <c r="G156" s="185" t="s">
        <v>357</v>
      </c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188"/>
      <c r="Y156" s="188"/>
      <c r="Z156" s="188"/>
      <c r="AA156" s="188"/>
      <c r="AB156" s="189"/>
      <c r="AC156" s="145">
        <v>0</v>
      </c>
      <c r="AD156" s="146"/>
      <c r="AE156" s="146"/>
      <c r="AF156" s="146"/>
      <c r="AG156" s="147"/>
      <c r="AH156" s="145">
        <v>0</v>
      </c>
      <c r="AI156" s="146"/>
      <c r="AJ156" s="146"/>
      <c r="AK156" s="146"/>
      <c r="AL156" s="147"/>
      <c r="AM156" s="73" t="s">
        <v>28</v>
      </c>
      <c r="AN156" s="74" t="s">
        <v>36</v>
      </c>
    </row>
    <row r="157" spans="1:40" s="107" customFormat="1" ht="15.75" customHeight="1">
      <c r="A157" s="76" t="s">
        <v>307</v>
      </c>
      <c r="B157" s="180" t="s">
        <v>358</v>
      </c>
      <c r="C157" s="137"/>
      <c r="D157" s="137"/>
      <c r="E157" s="137"/>
      <c r="F157" s="181" t="s">
        <v>359</v>
      </c>
      <c r="G157" s="139" t="s">
        <v>360</v>
      </c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  <c r="AA157" s="140"/>
      <c r="AB157" s="141"/>
      <c r="AC157" s="145">
        <v>0</v>
      </c>
      <c r="AD157" s="146"/>
      <c r="AE157" s="146"/>
      <c r="AF157" s="146"/>
      <c r="AG157" s="147"/>
      <c r="AH157" s="145">
        <v>0</v>
      </c>
      <c r="AI157" s="146"/>
      <c r="AJ157" s="146"/>
      <c r="AK157" s="146"/>
      <c r="AL157" s="147"/>
      <c r="AM157" s="73" t="s">
        <v>28</v>
      </c>
      <c r="AN157" s="74" t="s">
        <v>36</v>
      </c>
    </row>
    <row r="158" spans="1:40" s="107" customFormat="1" ht="30" customHeight="1">
      <c r="A158" s="76" t="s">
        <v>307</v>
      </c>
      <c r="B158" s="180" t="s">
        <v>361</v>
      </c>
      <c r="C158" s="137"/>
      <c r="D158" s="137"/>
      <c r="E158" s="137"/>
      <c r="F158" s="181" t="s">
        <v>362</v>
      </c>
      <c r="G158" s="185" t="s">
        <v>363</v>
      </c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  <c r="AA158" s="112"/>
      <c r="AB158" s="113"/>
      <c r="AC158" s="182">
        <v>0</v>
      </c>
      <c r="AD158" s="183"/>
      <c r="AE158" s="183"/>
      <c r="AF158" s="183"/>
      <c r="AG158" s="184"/>
      <c r="AH158" s="182">
        <v>0</v>
      </c>
      <c r="AI158" s="183"/>
      <c r="AJ158" s="183"/>
      <c r="AK158" s="183"/>
      <c r="AL158" s="184"/>
      <c r="AM158" s="73" t="s">
        <v>28</v>
      </c>
      <c r="AN158" s="74" t="s">
        <v>36</v>
      </c>
    </row>
    <row r="159" spans="1:40" s="107" customFormat="1">
      <c r="A159" s="76"/>
      <c r="B159" s="98" t="s">
        <v>365</v>
      </c>
      <c r="C159" s="137"/>
      <c r="D159" s="137"/>
      <c r="E159" s="137"/>
      <c r="F159" s="186"/>
      <c r="G159" s="185" t="s">
        <v>366</v>
      </c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  <c r="AA159" s="112"/>
      <c r="AB159" s="113"/>
      <c r="AC159" s="182">
        <v>0</v>
      </c>
      <c r="AD159" s="183"/>
      <c r="AE159" s="183"/>
      <c r="AF159" s="183"/>
      <c r="AG159" s="184"/>
      <c r="AH159" s="182">
        <v>0</v>
      </c>
      <c r="AI159" s="183"/>
      <c r="AJ159" s="183"/>
      <c r="AK159" s="183"/>
      <c r="AL159" s="184"/>
      <c r="AM159" s="73" t="s">
        <v>28</v>
      </c>
      <c r="AN159" s="74" t="s">
        <v>36</v>
      </c>
    </row>
    <row r="160" spans="1:40" s="202" customFormat="1">
      <c r="A160" s="190" t="s">
        <v>307</v>
      </c>
      <c r="B160" s="191" t="s">
        <v>367</v>
      </c>
      <c r="C160" s="192"/>
      <c r="D160" s="192"/>
      <c r="E160" s="192"/>
      <c r="F160" s="193"/>
      <c r="G160" s="194" t="s">
        <v>368</v>
      </c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  <c r="R160" s="195"/>
      <c r="S160" s="195"/>
      <c r="T160" s="195"/>
      <c r="U160" s="195"/>
      <c r="V160" s="195"/>
      <c r="W160" s="195"/>
      <c r="X160" s="195"/>
      <c r="Y160" s="195"/>
      <c r="Z160" s="195"/>
      <c r="AA160" s="195"/>
      <c r="AB160" s="196"/>
      <c r="AC160" s="197">
        <v>0</v>
      </c>
      <c r="AD160" s="198"/>
      <c r="AE160" s="198"/>
      <c r="AF160" s="198"/>
      <c r="AG160" s="199"/>
      <c r="AH160" s="197">
        <v>0</v>
      </c>
      <c r="AI160" s="198"/>
      <c r="AJ160" s="198"/>
      <c r="AK160" s="198"/>
      <c r="AL160" s="199"/>
      <c r="AM160" s="200" t="s">
        <v>28</v>
      </c>
      <c r="AN160" s="201" t="s">
        <v>36</v>
      </c>
    </row>
    <row r="161" spans="1:40" s="107" customFormat="1" ht="15.75" customHeight="1">
      <c r="A161" s="76"/>
      <c r="B161" s="203" t="s">
        <v>370</v>
      </c>
      <c r="C161" s="89"/>
      <c r="D161" s="89"/>
      <c r="E161" s="89"/>
      <c r="F161" s="204" t="s">
        <v>371</v>
      </c>
      <c r="G161" s="91" t="s">
        <v>372</v>
      </c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3"/>
      <c r="AC161" s="114">
        <v>70497.09999999986</v>
      </c>
      <c r="AD161" s="115"/>
      <c r="AE161" s="115"/>
      <c r="AF161" s="115"/>
      <c r="AG161" s="116"/>
      <c r="AH161" s="114">
        <v>100868.05999999982</v>
      </c>
      <c r="AI161" s="115"/>
      <c r="AJ161" s="115"/>
      <c r="AK161" s="115"/>
      <c r="AL161" s="116"/>
      <c r="AM161" s="73" t="s">
        <v>28</v>
      </c>
      <c r="AN161" s="74" t="s">
        <v>36</v>
      </c>
    </row>
    <row r="162" spans="1:40" s="107" customFormat="1" ht="15.75" customHeight="1">
      <c r="A162" s="205"/>
      <c r="B162" s="206" t="s">
        <v>374</v>
      </c>
      <c r="C162" s="207"/>
      <c r="D162" s="207"/>
      <c r="E162" s="207"/>
      <c r="F162" s="208"/>
      <c r="G162" s="209" t="s">
        <v>375</v>
      </c>
      <c r="H162" s="210"/>
      <c r="I162" s="210"/>
      <c r="J162" s="210"/>
      <c r="K162" s="210"/>
      <c r="L162" s="210"/>
      <c r="M162" s="210"/>
      <c r="N162" s="210"/>
      <c r="O162" s="210"/>
      <c r="P162" s="210"/>
      <c r="Q162" s="210"/>
      <c r="R162" s="210"/>
      <c r="S162" s="210"/>
      <c r="T162" s="210"/>
      <c r="U162" s="210"/>
      <c r="V162" s="210"/>
      <c r="W162" s="210"/>
      <c r="X162" s="210"/>
      <c r="Y162" s="210"/>
      <c r="Z162" s="210"/>
      <c r="AA162" s="210"/>
      <c r="AB162" s="211"/>
      <c r="AC162" s="212">
        <v>2332152.91</v>
      </c>
      <c r="AD162" s="213"/>
      <c r="AE162" s="213"/>
      <c r="AF162" s="213"/>
      <c r="AG162" s="214"/>
      <c r="AH162" s="212">
        <v>4029819.2800000003</v>
      </c>
      <c r="AI162" s="213"/>
      <c r="AJ162" s="213"/>
      <c r="AK162" s="213"/>
      <c r="AL162" s="214"/>
      <c r="AM162" s="73" t="s">
        <v>28</v>
      </c>
      <c r="AN162" s="74" t="s">
        <v>29</v>
      </c>
    </row>
    <row r="163" spans="1:40" s="107" customFormat="1" ht="19.5" customHeight="1">
      <c r="A163" s="76"/>
      <c r="B163" s="98" t="s">
        <v>376</v>
      </c>
      <c r="C163" s="99"/>
      <c r="D163" s="99"/>
      <c r="E163" s="99"/>
      <c r="F163" s="99"/>
      <c r="G163" s="101" t="s">
        <v>377</v>
      </c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3"/>
      <c r="AC163" s="148">
        <v>992394.13000000012</v>
      </c>
      <c r="AD163" s="149"/>
      <c r="AE163" s="149"/>
      <c r="AF163" s="149"/>
      <c r="AG163" s="150"/>
      <c r="AH163" s="148">
        <v>2906649.22</v>
      </c>
      <c r="AI163" s="149"/>
      <c r="AJ163" s="149"/>
      <c r="AK163" s="149"/>
      <c r="AL163" s="150"/>
      <c r="AM163" s="73" t="s">
        <v>28</v>
      </c>
      <c r="AN163" s="74" t="s">
        <v>29</v>
      </c>
    </row>
    <row r="164" spans="1:40" s="107" customFormat="1" ht="15.75" customHeight="1">
      <c r="A164" s="76" t="s">
        <v>312</v>
      </c>
      <c r="B164" s="180" t="s">
        <v>378</v>
      </c>
      <c r="C164" s="137"/>
      <c r="D164" s="137"/>
      <c r="E164" s="137"/>
      <c r="F164" s="215" t="s">
        <v>379</v>
      </c>
      <c r="G164" s="139" t="s">
        <v>380</v>
      </c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  <c r="AA164" s="140"/>
      <c r="AB164" s="141"/>
      <c r="AC164" s="145">
        <v>0</v>
      </c>
      <c r="AD164" s="146"/>
      <c r="AE164" s="146"/>
      <c r="AF164" s="146"/>
      <c r="AG164" s="147"/>
      <c r="AH164" s="145">
        <v>0</v>
      </c>
      <c r="AI164" s="146"/>
      <c r="AJ164" s="146"/>
      <c r="AK164" s="146"/>
      <c r="AL164" s="147"/>
      <c r="AM164" s="73" t="s">
        <v>28</v>
      </c>
      <c r="AN164" s="74" t="s">
        <v>36</v>
      </c>
    </row>
    <row r="165" spans="1:40" s="107" customFormat="1" ht="30" customHeight="1">
      <c r="A165" s="76" t="s">
        <v>312</v>
      </c>
      <c r="B165" s="180" t="s">
        <v>382</v>
      </c>
      <c r="C165" s="137"/>
      <c r="D165" s="137"/>
      <c r="E165" s="137"/>
      <c r="F165" s="215" t="s">
        <v>383</v>
      </c>
      <c r="G165" s="185" t="s">
        <v>384</v>
      </c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  <c r="AA165" s="112"/>
      <c r="AB165" s="113"/>
      <c r="AC165" s="182">
        <v>0</v>
      </c>
      <c r="AD165" s="183"/>
      <c r="AE165" s="183"/>
      <c r="AF165" s="183"/>
      <c r="AG165" s="184"/>
      <c r="AH165" s="182">
        <v>0</v>
      </c>
      <c r="AI165" s="183"/>
      <c r="AJ165" s="183"/>
      <c r="AK165" s="183"/>
      <c r="AL165" s="184"/>
      <c r="AM165" s="73" t="s">
        <v>28</v>
      </c>
      <c r="AN165" s="74" t="s">
        <v>36</v>
      </c>
    </row>
    <row r="166" spans="1:40" s="107" customFormat="1" ht="15.75" customHeight="1">
      <c r="A166" s="76" t="s">
        <v>312</v>
      </c>
      <c r="B166" s="180" t="s">
        <v>385</v>
      </c>
      <c r="C166" s="137"/>
      <c r="D166" s="137"/>
      <c r="E166" s="137"/>
      <c r="F166" s="215" t="s">
        <v>386</v>
      </c>
      <c r="G166" s="139" t="s">
        <v>387</v>
      </c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40"/>
      <c r="Z166" s="140"/>
      <c r="AA166" s="140"/>
      <c r="AB166" s="141"/>
      <c r="AC166" s="145">
        <v>992394.13000000012</v>
      </c>
      <c r="AD166" s="146"/>
      <c r="AE166" s="146"/>
      <c r="AF166" s="146"/>
      <c r="AG166" s="147"/>
      <c r="AH166" s="145">
        <v>2906649.22</v>
      </c>
      <c r="AI166" s="146"/>
      <c r="AJ166" s="146"/>
      <c r="AK166" s="146"/>
      <c r="AL166" s="147"/>
      <c r="AM166" s="73" t="s">
        <v>28</v>
      </c>
      <c r="AN166" s="74" t="s">
        <v>36</v>
      </c>
    </row>
    <row r="167" spans="1:40" s="107" customFormat="1" ht="19.5" customHeight="1">
      <c r="A167" s="76" t="s">
        <v>307</v>
      </c>
      <c r="B167" s="98" t="s">
        <v>388</v>
      </c>
      <c r="C167" s="99"/>
      <c r="D167" s="99"/>
      <c r="E167" s="99"/>
      <c r="F167" s="216"/>
      <c r="G167" s="101" t="s">
        <v>389</v>
      </c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3"/>
      <c r="AC167" s="104">
        <v>0</v>
      </c>
      <c r="AD167" s="105"/>
      <c r="AE167" s="105"/>
      <c r="AF167" s="105"/>
      <c r="AG167" s="106"/>
      <c r="AH167" s="104">
        <v>0</v>
      </c>
      <c r="AI167" s="105"/>
      <c r="AJ167" s="105"/>
      <c r="AK167" s="105"/>
      <c r="AL167" s="106"/>
      <c r="AM167" s="73" t="s">
        <v>28</v>
      </c>
      <c r="AN167" s="74" t="s">
        <v>36</v>
      </c>
    </row>
    <row r="168" spans="1:40" s="107" customFormat="1" ht="33.75" customHeight="1">
      <c r="A168" s="76" t="s">
        <v>307</v>
      </c>
      <c r="B168" s="98" t="s">
        <v>390</v>
      </c>
      <c r="C168" s="99"/>
      <c r="D168" s="99"/>
      <c r="E168" s="99"/>
      <c r="F168" s="216"/>
      <c r="G168" s="111" t="s">
        <v>391</v>
      </c>
      <c r="H168" s="217"/>
      <c r="I168" s="217"/>
      <c r="J168" s="217"/>
      <c r="K168" s="217"/>
      <c r="L168" s="217"/>
      <c r="M168" s="217"/>
      <c r="N168" s="217"/>
      <c r="O168" s="217"/>
      <c r="P168" s="217"/>
      <c r="Q168" s="217"/>
      <c r="R168" s="217"/>
      <c r="S168" s="217"/>
      <c r="T168" s="217"/>
      <c r="U168" s="217"/>
      <c r="V168" s="217"/>
      <c r="W168" s="217"/>
      <c r="X168" s="217"/>
      <c r="Y168" s="217"/>
      <c r="Z168" s="217"/>
      <c r="AA168" s="217"/>
      <c r="AB168" s="218"/>
      <c r="AC168" s="104">
        <v>0</v>
      </c>
      <c r="AD168" s="105"/>
      <c r="AE168" s="105"/>
      <c r="AF168" s="105"/>
      <c r="AG168" s="106"/>
      <c r="AH168" s="104">
        <v>0</v>
      </c>
      <c r="AI168" s="105"/>
      <c r="AJ168" s="105"/>
      <c r="AK168" s="105"/>
      <c r="AL168" s="106"/>
      <c r="AM168" s="73" t="s">
        <v>28</v>
      </c>
      <c r="AN168" s="74" t="s">
        <v>36</v>
      </c>
    </row>
    <row r="169" spans="1:40" s="107" customFormat="1" ht="15.75" customHeight="1">
      <c r="A169" s="76" t="s">
        <v>256</v>
      </c>
      <c r="B169" s="178" t="s">
        <v>392</v>
      </c>
      <c r="C169" s="99"/>
      <c r="D169" s="99"/>
      <c r="E169" s="99"/>
      <c r="F169" s="219" t="s">
        <v>393</v>
      </c>
      <c r="G169" s="101" t="s">
        <v>394</v>
      </c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3"/>
      <c r="AC169" s="104">
        <v>1339758.78</v>
      </c>
      <c r="AD169" s="105"/>
      <c r="AE169" s="105"/>
      <c r="AF169" s="105"/>
      <c r="AG169" s="106"/>
      <c r="AH169" s="104">
        <v>1123170.06</v>
      </c>
      <c r="AI169" s="105"/>
      <c r="AJ169" s="105"/>
      <c r="AK169" s="105"/>
      <c r="AL169" s="106"/>
      <c r="AM169" s="73" t="s">
        <v>28</v>
      </c>
      <c r="AN169" s="74" t="s">
        <v>36</v>
      </c>
    </row>
    <row r="170" spans="1:40" s="107" customFormat="1" ht="33" customHeight="1">
      <c r="A170" s="76" t="s">
        <v>312</v>
      </c>
      <c r="B170" s="98" t="s">
        <v>396</v>
      </c>
      <c r="C170" s="99"/>
      <c r="D170" s="99"/>
      <c r="E170" s="99"/>
      <c r="F170" s="219"/>
      <c r="G170" s="111" t="s">
        <v>397</v>
      </c>
      <c r="H170" s="217"/>
      <c r="I170" s="217"/>
      <c r="J170" s="217"/>
      <c r="K170" s="217"/>
      <c r="L170" s="217"/>
      <c r="M170" s="217"/>
      <c r="N170" s="217"/>
      <c r="O170" s="217"/>
      <c r="P170" s="217"/>
      <c r="Q170" s="217"/>
      <c r="R170" s="217"/>
      <c r="S170" s="217"/>
      <c r="T170" s="217"/>
      <c r="U170" s="217"/>
      <c r="V170" s="217"/>
      <c r="W170" s="217"/>
      <c r="X170" s="217"/>
      <c r="Y170" s="217"/>
      <c r="Z170" s="217"/>
      <c r="AA170" s="217"/>
      <c r="AB170" s="218"/>
      <c r="AC170" s="104">
        <v>0</v>
      </c>
      <c r="AD170" s="105"/>
      <c r="AE170" s="105"/>
      <c r="AF170" s="105"/>
      <c r="AG170" s="106"/>
      <c r="AH170" s="104">
        <v>0</v>
      </c>
      <c r="AI170" s="105"/>
      <c r="AJ170" s="105"/>
      <c r="AK170" s="105"/>
      <c r="AL170" s="106"/>
      <c r="AM170" s="73" t="s">
        <v>28</v>
      </c>
      <c r="AN170" s="74" t="s">
        <v>36</v>
      </c>
    </row>
    <row r="171" spans="1:40" s="107" customFormat="1" ht="15.75" customHeight="1">
      <c r="A171" s="76"/>
      <c r="B171" s="88" t="s">
        <v>398</v>
      </c>
      <c r="C171" s="89"/>
      <c r="D171" s="89"/>
      <c r="E171" s="89"/>
      <c r="F171" s="220"/>
      <c r="G171" s="91" t="s">
        <v>399</v>
      </c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  <c r="AA171" s="92"/>
      <c r="AB171" s="93"/>
      <c r="AC171" s="94">
        <v>192491.07</v>
      </c>
      <c r="AD171" s="95"/>
      <c r="AE171" s="95"/>
      <c r="AF171" s="95"/>
      <c r="AG171" s="96"/>
      <c r="AH171" s="94">
        <v>189292.23</v>
      </c>
      <c r="AI171" s="95"/>
      <c r="AJ171" s="95"/>
      <c r="AK171" s="95"/>
      <c r="AL171" s="96"/>
      <c r="AM171" s="73" t="s">
        <v>28</v>
      </c>
      <c r="AN171" s="74" t="s">
        <v>29</v>
      </c>
    </row>
    <row r="172" spans="1:40" s="107" customFormat="1" ht="16.5" customHeight="1">
      <c r="A172" s="76"/>
      <c r="B172" s="178" t="s">
        <v>400</v>
      </c>
      <c r="C172" s="99"/>
      <c r="D172" s="99"/>
      <c r="E172" s="99"/>
      <c r="F172" s="219" t="s">
        <v>401</v>
      </c>
      <c r="G172" s="101" t="s">
        <v>402</v>
      </c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3"/>
      <c r="AC172" s="104">
        <v>163948.07</v>
      </c>
      <c r="AD172" s="105"/>
      <c r="AE172" s="105"/>
      <c r="AF172" s="105"/>
      <c r="AG172" s="106"/>
      <c r="AH172" s="104">
        <v>166485.20000000001</v>
      </c>
      <c r="AI172" s="105"/>
      <c r="AJ172" s="105"/>
      <c r="AK172" s="105"/>
      <c r="AL172" s="106"/>
      <c r="AM172" s="73" t="s">
        <v>28</v>
      </c>
      <c r="AN172" s="74" t="s">
        <v>36</v>
      </c>
    </row>
    <row r="173" spans="1:40" s="107" customFormat="1" ht="15.75" customHeight="1">
      <c r="A173" s="76"/>
      <c r="B173" s="178" t="s">
        <v>404</v>
      </c>
      <c r="C173" s="99"/>
      <c r="D173" s="99"/>
      <c r="E173" s="99"/>
      <c r="F173" s="219" t="s">
        <v>405</v>
      </c>
      <c r="G173" s="101" t="s">
        <v>406</v>
      </c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3"/>
      <c r="AC173" s="104">
        <v>0</v>
      </c>
      <c r="AD173" s="105"/>
      <c r="AE173" s="105"/>
      <c r="AF173" s="105"/>
      <c r="AG173" s="106"/>
      <c r="AH173" s="104">
        <v>0</v>
      </c>
      <c r="AI173" s="105"/>
      <c r="AJ173" s="105"/>
      <c r="AK173" s="105"/>
      <c r="AL173" s="106"/>
      <c r="AM173" s="73" t="s">
        <v>28</v>
      </c>
      <c r="AN173" s="74" t="s">
        <v>36</v>
      </c>
    </row>
    <row r="174" spans="1:40" s="107" customFormat="1" ht="15.75" customHeight="1">
      <c r="A174" s="76"/>
      <c r="B174" s="178" t="s">
        <v>407</v>
      </c>
      <c r="C174" s="99"/>
      <c r="D174" s="99"/>
      <c r="E174" s="99"/>
      <c r="F174" s="219" t="s">
        <v>408</v>
      </c>
      <c r="G174" s="101" t="s">
        <v>409</v>
      </c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3"/>
      <c r="AC174" s="104">
        <v>28543</v>
      </c>
      <c r="AD174" s="105"/>
      <c r="AE174" s="105"/>
      <c r="AF174" s="105"/>
      <c r="AG174" s="106"/>
      <c r="AH174" s="104">
        <v>22807.03</v>
      </c>
      <c r="AI174" s="105"/>
      <c r="AJ174" s="105"/>
      <c r="AK174" s="105"/>
      <c r="AL174" s="106"/>
      <c r="AM174" s="73" t="s">
        <v>28</v>
      </c>
      <c r="AN174" s="74" t="s">
        <v>36</v>
      </c>
    </row>
    <row r="175" spans="1:40" s="107" customFormat="1" ht="15.75" customHeight="1">
      <c r="A175" s="76"/>
      <c r="B175" s="203" t="s">
        <v>410</v>
      </c>
      <c r="C175" s="89"/>
      <c r="D175" s="89"/>
      <c r="E175" s="89"/>
      <c r="F175" s="221" t="s">
        <v>411</v>
      </c>
      <c r="G175" s="91" t="s">
        <v>412</v>
      </c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3"/>
      <c r="AC175" s="114">
        <v>122361.56</v>
      </c>
      <c r="AD175" s="115"/>
      <c r="AE175" s="115"/>
      <c r="AF175" s="115"/>
      <c r="AG175" s="116"/>
      <c r="AH175" s="114">
        <v>109007.26</v>
      </c>
      <c r="AI175" s="115"/>
      <c r="AJ175" s="115"/>
      <c r="AK175" s="115"/>
      <c r="AL175" s="116"/>
      <c r="AM175" s="73" t="s">
        <v>28</v>
      </c>
      <c r="AN175" s="74" t="s">
        <v>36</v>
      </c>
    </row>
    <row r="176" spans="1:40" s="107" customFormat="1" ht="15.75" customHeight="1">
      <c r="A176" s="76"/>
      <c r="B176" s="88" t="s">
        <v>414</v>
      </c>
      <c r="C176" s="89"/>
      <c r="D176" s="89"/>
      <c r="E176" s="89"/>
      <c r="F176" s="220"/>
      <c r="G176" s="91" t="s">
        <v>415</v>
      </c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3"/>
      <c r="AC176" s="94">
        <v>12875962.399999997</v>
      </c>
      <c r="AD176" s="95"/>
      <c r="AE176" s="95"/>
      <c r="AF176" s="95"/>
      <c r="AG176" s="96"/>
      <c r="AH176" s="94">
        <v>8910152.950000003</v>
      </c>
      <c r="AI176" s="95"/>
      <c r="AJ176" s="95"/>
      <c r="AK176" s="95"/>
      <c r="AL176" s="96"/>
      <c r="AM176" s="73" t="s">
        <v>28</v>
      </c>
      <c r="AN176" s="74" t="s">
        <v>29</v>
      </c>
    </row>
    <row r="177" spans="1:40" s="107" customFormat="1" ht="15.75" customHeight="1">
      <c r="A177" s="76"/>
      <c r="B177" s="178" t="s">
        <v>416</v>
      </c>
      <c r="C177" s="99"/>
      <c r="D177" s="99"/>
      <c r="E177" s="99"/>
      <c r="F177" s="219" t="s">
        <v>417</v>
      </c>
      <c r="G177" s="101" t="s">
        <v>418</v>
      </c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3"/>
      <c r="AC177" s="104">
        <v>305465.29999999981</v>
      </c>
      <c r="AD177" s="105"/>
      <c r="AE177" s="105"/>
      <c r="AF177" s="105"/>
      <c r="AG177" s="106"/>
      <c r="AH177" s="104">
        <v>967339.19999999972</v>
      </c>
      <c r="AI177" s="105"/>
      <c r="AJ177" s="105"/>
      <c r="AK177" s="105"/>
      <c r="AL177" s="106"/>
      <c r="AM177" s="73" t="s">
        <v>28</v>
      </c>
      <c r="AN177" s="74" t="s">
        <v>36</v>
      </c>
    </row>
    <row r="178" spans="1:40" s="107" customFormat="1" ht="15.75" customHeight="1">
      <c r="A178" s="76"/>
      <c r="B178" s="178" t="s">
        <v>420</v>
      </c>
      <c r="C178" s="99"/>
      <c r="D178" s="99"/>
      <c r="E178" s="99"/>
      <c r="F178" s="219" t="s">
        <v>421</v>
      </c>
      <c r="G178" s="101" t="s">
        <v>422</v>
      </c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  <c r="AA178" s="102"/>
      <c r="AB178" s="103"/>
      <c r="AC178" s="104">
        <v>0</v>
      </c>
      <c r="AD178" s="105"/>
      <c r="AE178" s="105"/>
      <c r="AF178" s="105"/>
      <c r="AG178" s="106"/>
      <c r="AH178" s="104">
        <v>0</v>
      </c>
      <c r="AI178" s="105"/>
      <c r="AJ178" s="105"/>
      <c r="AK178" s="105"/>
      <c r="AL178" s="106"/>
      <c r="AM178" s="73" t="s">
        <v>28</v>
      </c>
      <c r="AN178" s="74" t="s">
        <v>36</v>
      </c>
    </row>
    <row r="179" spans="1:40" s="107" customFormat="1" ht="15.75" customHeight="1">
      <c r="A179" s="76"/>
      <c r="B179" s="178" t="s">
        <v>423</v>
      </c>
      <c r="C179" s="99"/>
      <c r="D179" s="99"/>
      <c r="E179" s="99"/>
      <c r="F179" s="219" t="s">
        <v>424</v>
      </c>
      <c r="G179" s="101" t="s">
        <v>425</v>
      </c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3"/>
      <c r="AC179" s="104">
        <v>11618567.409999996</v>
      </c>
      <c r="AD179" s="105"/>
      <c r="AE179" s="105"/>
      <c r="AF179" s="105"/>
      <c r="AG179" s="106"/>
      <c r="AH179" s="104">
        <v>7196582.5900000036</v>
      </c>
      <c r="AI179" s="105"/>
      <c r="AJ179" s="105"/>
      <c r="AK179" s="105"/>
      <c r="AL179" s="106"/>
      <c r="AM179" s="73" t="s">
        <v>28</v>
      </c>
      <c r="AN179" s="74" t="s">
        <v>36</v>
      </c>
    </row>
    <row r="180" spans="1:40" s="107" customFormat="1" ht="15.75" customHeight="1">
      <c r="A180" s="76"/>
      <c r="B180" s="178" t="s">
        <v>426</v>
      </c>
      <c r="C180" s="99"/>
      <c r="D180" s="99"/>
      <c r="E180" s="99"/>
      <c r="F180" s="219" t="s">
        <v>427</v>
      </c>
      <c r="G180" s="101" t="s">
        <v>428</v>
      </c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  <c r="AA180" s="102"/>
      <c r="AB180" s="103"/>
      <c r="AC180" s="104">
        <v>0</v>
      </c>
      <c r="AD180" s="105"/>
      <c r="AE180" s="105"/>
      <c r="AF180" s="105"/>
      <c r="AG180" s="106"/>
      <c r="AH180" s="104">
        <v>0</v>
      </c>
      <c r="AI180" s="105"/>
      <c r="AJ180" s="105"/>
      <c r="AK180" s="105"/>
      <c r="AL180" s="106"/>
      <c r="AM180" s="73" t="s">
        <v>28</v>
      </c>
      <c r="AN180" s="74" t="s">
        <v>36</v>
      </c>
    </row>
    <row r="181" spans="1:40" s="107" customFormat="1" ht="15.75" customHeight="1">
      <c r="A181" s="76"/>
      <c r="B181" s="178" t="s">
        <v>429</v>
      </c>
      <c r="C181" s="99"/>
      <c r="D181" s="99"/>
      <c r="E181" s="99"/>
      <c r="F181" s="219" t="s">
        <v>430</v>
      </c>
      <c r="G181" s="101" t="s">
        <v>431</v>
      </c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3"/>
      <c r="AC181" s="104">
        <v>951929.69</v>
      </c>
      <c r="AD181" s="105"/>
      <c r="AE181" s="105"/>
      <c r="AF181" s="105"/>
      <c r="AG181" s="106"/>
      <c r="AH181" s="104">
        <v>746231.16</v>
      </c>
      <c r="AI181" s="105"/>
      <c r="AJ181" s="105"/>
      <c r="AK181" s="105"/>
      <c r="AL181" s="106"/>
      <c r="AM181" s="222" t="s">
        <v>28</v>
      </c>
      <c r="AN181" s="74" t="s">
        <v>29</v>
      </c>
    </row>
    <row r="182" spans="1:40" s="107" customFormat="1">
      <c r="A182" s="117"/>
      <c r="B182" s="118" t="s">
        <v>432</v>
      </c>
      <c r="C182" s="119"/>
      <c r="D182" s="119"/>
      <c r="E182" s="119"/>
      <c r="F182" s="223"/>
      <c r="G182" s="224" t="s">
        <v>433</v>
      </c>
      <c r="H182" s="225"/>
      <c r="I182" s="225"/>
      <c r="J182" s="225"/>
      <c r="K182" s="225"/>
      <c r="L182" s="225"/>
      <c r="M182" s="225"/>
      <c r="N182" s="225"/>
      <c r="O182" s="225"/>
      <c r="P182" s="225"/>
      <c r="Q182" s="225"/>
      <c r="R182" s="225"/>
      <c r="S182" s="225"/>
      <c r="T182" s="225"/>
      <c r="U182" s="225"/>
      <c r="V182" s="225"/>
      <c r="W182" s="225"/>
      <c r="X182" s="225"/>
      <c r="Y182" s="225"/>
      <c r="Z182" s="225"/>
      <c r="AA182" s="225"/>
      <c r="AB182" s="226"/>
      <c r="AC182" s="142">
        <v>951995.69</v>
      </c>
      <c r="AD182" s="143"/>
      <c r="AE182" s="143"/>
      <c r="AF182" s="143"/>
      <c r="AG182" s="144"/>
      <c r="AH182" s="142">
        <v>746231.16</v>
      </c>
      <c r="AI182" s="143"/>
      <c r="AJ182" s="143"/>
      <c r="AK182" s="143"/>
      <c r="AL182" s="144"/>
      <c r="AM182" s="222" t="s">
        <v>28</v>
      </c>
      <c r="AN182" s="74" t="s">
        <v>36</v>
      </c>
    </row>
    <row r="183" spans="1:40" s="107" customFormat="1">
      <c r="A183" s="76"/>
      <c r="B183" s="98" t="s">
        <v>434</v>
      </c>
      <c r="C183" s="99"/>
      <c r="D183" s="99"/>
      <c r="E183" s="99"/>
      <c r="F183" s="227" t="s">
        <v>435</v>
      </c>
      <c r="G183" s="224" t="s">
        <v>436</v>
      </c>
      <c r="H183" s="225"/>
      <c r="I183" s="225"/>
      <c r="J183" s="225"/>
      <c r="K183" s="225"/>
      <c r="L183" s="225"/>
      <c r="M183" s="225"/>
      <c r="N183" s="225"/>
      <c r="O183" s="225"/>
      <c r="P183" s="225"/>
      <c r="Q183" s="225"/>
      <c r="R183" s="225"/>
      <c r="S183" s="225"/>
      <c r="T183" s="225"/>
      <c r="U183" s="225"/>
      <c r="V183" s="225"/>
      <c r="W183" s="225"/>
      <c r="X183" s="225"/>
      <c r="Y183" s="225"/>
      <c r="Z183" s="225"/>
      <c r="AA183" s="225"/>
      <c r="AB183" s="226"/>
      <c r="AC183" s="142">
        <v>-66</v>
      </c>
      <c r="AD183" s="143"/>
      <c r="AE183" s="143"/>
      <c r="AF183" s="143"/>
      <c r="AG183" s="144"/>
      <c r="AH183" s="142">
        <v>0</v>
      </c>
      <c r="AI183" s="143"/>
      <c r="AJ183" s="143"/>
      <c r="AK183" s="143"/>
      <c r="AL183" s="144"/>
      <c r="AM183" s="222" t="s">
        <v>40</v>
      </c>
      <c r="AN183" s="74" t="s">
        <v>36</v>
      </c>
    </row>
    <row r="184" spans="1:40" s="107" customFormat="1">
      <c r="A184" s="76"/>
      <c r="B184" s="98" t="s">
        <v>437</v>
      </c>
      <c r="C184" s="99"/>
      <c r="D184" s="99"/>
      <c r="E184" s="99"/>
      <c r="F184" s="219"/>
      <c r="G184" s="101" t="s">
        <v>438</v>
      </c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3"/>
      <c r="AC184" s="104">
        <v>0</v>
      </c>
      <c r="AD184" s="105"/>
      <c r="AE184" s="105"/>
      <c r="AF184" s="105"/>
      <c r="AG184" s="106"/>
      <c r="AH184" s="104">
        <v>0</v>
      </c>
      <c r="AI184" s="105"/>
      <c r="AJ184" s="105"/>
      <c r="AK184" s="105"/>
      <c r="AL184" s="106"/>
      <c r="AM184" s="222" t="s">
        <v>28</v>
      </c>
      <c r="AN184" s="74" t="s">
        <v>36</v>
      </c>
    </row>
    <row r="185" spans="1:40" s="107" customFormat="1">
      <c r="A185" s="76"/>
      <c r="B185" s="98" t="s">
        <v>439</v>
      </c>
      <c r="C185" s="99"/>
      <c r="D185" s="99"/>
      <c r="E185" s="99"/>
      <c r="F185" s="219"/>
      <c r="G185" s="224" t="s">
        <v>440</v>
      </c>
      <c r="H185" s="225"/>
      <c r="I185" s="225"/>
      <c r="J185" s="225"/>
      <c r="K185" s="225"/>
      <c r="L185" s="225"/>
      <c r="M185" s="225"/>
      <c r="N185" s="225"/>
      <c r="O185" s="225"/>
      <c r="P185" s="225"/>
      <c r="Q185" s="225"/>
      <c r="R185" s="225"/>
      <c r="S185" s="225"/>
      <c r="T185" s="225"/>
      <c r="U185" s="225"/>
      <c r="V185" s="225"/>
      <c r="W185" s="225"/>
      <c r="X185" s="225"/>
      <c r="Y185" s="225"/>
      <c r="Z185" s="225"/>
      <c r="AA185" s="225"/>
      <c r="AB185" s="226"/>
      <c r="AC185" s="142">
        <v>0</v>
      </c>
      <c r="AD185" s="143"/>
      <c r="AE185" s="143"/>
      <c r="AF185" s="143"/>
      <c r="AG185" s="144"/>
      <c r="AH185" s="142">
        <v>0</v>
      </c>
      <c r="AI185" s="143"/>
      <c r="AJ185" s="143"/>
      <c r="AK185" s="143"/>
      <c r="AL185" s="144"/>
      <c r="AM185" s="222" t="s">
        <v>28</v>
      </c>
      <c r="AN185" s="74" t="s">
        <v>36</v>
      </c>
    </row>
    <row r="186" spans="1:40" s="107" customFormat="1">
      <c r="A186" s="76"/>
      <c r="B186" s="98" t="s">
        <v>441</v>
      </c>
      <c r="C186" s="99"/>
      <c r="D186" s="99"/>
      <c r="E186" s="99"/>
      <c r="F186" s="227" t="s">
        <v>442</v>
      </c>
      <c r="G186" s="224" t="s">
        <v>443</v>
      </c>
      <c r="H186" s="225"/>
      <c r="I186" s="225"/>
      <c r="J186" s="225"/>
      <c r="K186" s="225"/>
      <c r="L186" s="225"/>
      <c r="M186" s="225"/>
      <c r="N186" s="225"/>
      <c r="O186" s="225"/>
      <c r="P186" s="225"/>
      <c r="Q186" s="225"/>
      <c r="R186" s="225"/>
      <c r="S186" s="225"/>
      <c r="T186" s="225"/>
      <c r="U186" s="225"/>
      <c r="V186" s="225"/>
      <c r="W186" s="225"/>
      <c r="X186" s="225"/>
      <c r="Y186" s="225"/>
      <c r="Z186" s="225"/>
      <c r="AA186" s="225"/>
      <c r="AB186" s="226"/>
      <c r="AC186" s="142">
        <v>0</v>
      </c>
      <c r="AD186" s="143"/>
      <c r="AE186" s="143"/>
      <c r="AF186" s="143"/>
      <c r="AG186" s="144"/>
      <c r="AH186" s="142">
        <v>0</v>
      </c>
      <c r="AI186" s="143"/>
      <c r="AJ186" s="143"/>
      <c r="AK186" s="143"/>
      <c r="AL186" s="144"/>
      <c r="AM186" s="222" t="s">
        <v>40</v>
      </c>
      <c r="AN186" s="74" t="s">
        <v>36</v>
      </c>
    </row>
    <row r="187" spans="1:40" s="107" customFormat="1" ht="15.75" customHeight="1">
      <c r="A187" s="76"/>
      <c r="B187" s="77" t="s">
        <v>444</v>
      </c>
      <c r="C187" s="78"/>
      <c r="D187" s="78"/>
      <c r="E187" s="78"/>
      <c r="F187" s="228"/>
      <c r="G187" s="67" t="s">
        <v>445</v>
      </c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  <c r="AA187" s="134"/>
      <c r="AB187" s="135"/>
      <c r="AC187" s="70">
        <v>0</v>
      </c>
      <c r="AD187" s="71"/>
      <c r="AE187" s="71"/>
      <c r="AF187" s="71"/>
      <c r="AG187" s="72"/>
      <c r="AH187" s="70">
        <v>0</v>
      </c>
      <c r="AI187" s="71"/>
      <c r="AJ187" s="71"/>
      <c r="AK187" s="71"/>
      <c r="AL187" s="72"/>
      <c r="AM187" s="73" t="s">
        <v>28</v>
      </c>
      <c r="AN187" s="74" t="s">
        <v>29</v>
      </c>
    </row>
    <row r="188" spans="1:40" s="107" customFormat="1" ht="15.75" customHeight="1">
      <c r="A188" s="76"/>
      <c r="B188" s="88" t="s">
        <v>446</v>
      </c>
      <c r="C188" s="89"/>
      <c r="D188" s="89"/>
      <c r="E188" s="89"/>
      <c r="F188" s="90"/>
      <c r="G188" s="91" t="s">
        <v>447</v>
      </c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3"/>
      <c r="AC188" s="114">
        <v>0</v>
      </c>
      <c r="AD188" s="115"/>
      <c r="AE188" s="115"/>
      <c r="AF188" s="115"/>
      <c r="AG188" s="116"/>
      <c r="AH188" s="114">
        <v>0</v>
      </c>
      <c r="AI188" s="115"/>
      <c r="AJ188" s="115"/>
      <c r="AK188" s="115"/>
      <c r="AL188" s="116"/>
      <c r="AM188" s="73" t="s">
        <v>28</v>
      </c>
      <c r="AN188" s="74" t="s">
        <v>36</v>
      </c>
    </row>
    <row r="189" spans="1:40" s="107" customFormat="1" ht="15.75" customHeight="1" thickBot="1">
      <c r="A189" s="127"/>
      <c r="B189" s="229" t="s">
        <v>449</v>
      </c>
      <c r="C189" s="230"/>
      <c r="D189" s="230"/>
      <c r="E189" s="230"/>
      <c r="F189" s="231"/>
      <c r="G189" s="232" t="s">
        <v>450</v>
      </c>
      <c r="H189" s="233"/>
      <c r="I189" s="233"/>
      <c r="J189" s="233"/>
      <c r="K189" s="233"/>
      <c r="L189" s="233"/>
      <c r="M189" s="233"/>
      <c r="N189" s="233"/>
      <c r="O189" s="233"/>
      <c r="P189" s="233"/>
      <c r="Q189" s="233"/>
      <c r="R189" s="233"/>
      <c r="S189" s="233"/>
      <c r="T189" s="233"/>
      <c r="U189" s="233"/>
      <c r="V189" s="233"/>
      <c r="W189" s="233"/>
      <c r="X189" s="233"/>
      <c r="Y189" s="233"/>
      <c r="Z189" s="233"/>
      <c r="AA189" s="233"/>
      <c r="AB189" s="234"/>
      <c r="AC189" s="235">
        <v>0</v>
      </c>
      <c r="AD189" s="236"/>
      <c r="AE189" s="236"/>
      <c r="AF189" s="236"/>
      <c r="AG189" s="237"/>
      <c r="AH189" s="235">
        <v>0</v>
      </c>
      <c r="AI189" s="236"/>
      <c r="AJ189" s="236"/>
      <c r="AK189" s="236"/>
      <c r="AL189" s="237"/>
      <c r="AM189" s="173" t="s">
        <v>28</v>
      </c>
      <c r="AN189" s="74" t="s">
        <v>36</v>
      </c>
    </row>
    <row r="190" spans="1:40" s="107" customFormat="1" ht="15.75" customHeight="1">
      <c r="A190" s="117"/>
      <c r="B190" s="64" t="s">
        <v>452</v>
      </c>
      <c r="C190" s="65"/>
      <c r="D190" s="65"/>
      <c r="E190" s="65"/>
      <c r="F190" s="66"/>
      <c r="G190" s="67" t="s">
        <v>453</v>
      </c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  <c r="AA190" s="134"/>
      <c r="AB190" s="135"/>
      <c r="AC190" s="70">
        <v>4246167.7</v>
      </c>
      <c r="AD190" s="71"/>
      <c r="AE190" s="71"/>
      <c r="AF190" s="71"/>
      <c r="AG190" s="72"/>
      <c r="AH190" s="70">
        <v>2481954.31</v>
      </c>
      <c r="AI190" s="71"/>
      <c r="AJ190" s="71"/>
      <c r="AK190" s="71"/>
      <c r="AL190" s="72"/>
      <c r="AM190" s="73" t="s">
        <v>28</v>
      </c>
      <c r="AN190" s="74" t="s">
        <v>29</v>
      </c>
    </row>
    <row r="191" spans="1:40" s="107" customFormat="1" ht="15.75" customHeight="1">
      <c r="A191" s="76"/>
      <c r="B191" s="88" t="s">
        <v>454</v>
      </c>
      <c r="C191" s="89"/>
      <c r="D191" s="89"/>
      <c r="E191" s="89"/>
      <c r="F191" s="90"/>
      <c r="G191" s="91" t="s">
        <v>455</v>
      </c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3"/>
      <c r="AC191" s="114">
        <v>158170.35</v>
      </c>
      <c r="AD191" s="115"/>
      <c r="AE191" s="115"/>
      <c r="AF191" s="115"/>
      <c r="AG191" s="116"/>
      <c r="AH191" s="114">
        <v>151501.41</v>
      </c>
      <c r="AI191" s="115"/>
      <c r="AJ191" s="115"/>
      <c r="AK191" s="115"/>
      <c r="AL191" s="116"/>
      <c r="AM191" s="73" t="s">
        <v>28</v>
      </c>
      <c r="AN191" s="74" t="s">
        <v>36</v>
      </c>
    </row>
    <row r="192" spans="1:40" s="107" customFormat="1" ht="15.75" customHeight="1">
      <c r="A192" s="76"/>
      <c r="B192" s="88" t="s">
        <v>457</v>
      </c>
      <c r="C192" s="89"/>
      <c r="D192" s="89"/>
      <c r="E192" s="89"/>
      <c r="F192" s="90"/>
      <c r="G192" s="91" t="s">
        <v>458</v>
      </c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3"/>
      <c r="AC192" s="114">
        <v>3664624.36</v>
      </c>
      <c r="AD192" s="115"/>
      <c r="AE192" s="115"/>
      <c r="AF192" s="115"/>
      <c r="AG192" s="116"/>
      <c r="AH192" s="114">
        <v>2108078.35</v>
      </c>
      <c r="AI192" s="115"/>
      <c r="AJ192" s="115"/>
      <c r="AK192" s="115"/>
      <c r="AL192" s="116"/>
      <c r="AM192" s="73" t="s">
        <v>28</v>
      </c>
      <c r="AN192" s="74" t="s">
        <v>36</v>
      </c>
    </row>
    <row r="193" spans="1:40" s="107" customFormat="1" ht="15.75" customHeight="1">
      <c r="A193" s="76"/>
      <c r="B193" s="88" t="s">
        <v>460</v>
      </c>
      <c r="C193" s="89"/>
      <c r="D193" s="89"/>
      <c r="E193" s="89"/>
      <c r="F193" s="90"/>
      <c r="G193" s="91" t="s">
        <v>461</v>
      </c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3"/>
      <c r="AC193" s="114">
        <v>0</v>
      </c>
      <c r="AD193" s="115"/>
      <c r="AE193" s="115"/>
      <c r="AF193" s="115"/>
      <c r="AG193" s="116"/>
      <c r="AH193" s="114">
        <v>0</v>
      </c>
      <c r="AI193" s="115"/>
      <c r="AJ193" s="115"/>
      <c r="AK193" s="115"/>
      <c r="AL193" s="116"/>
      <c r="AM193" s="73" t="s">
        <v>28</v>
      </c>
      <c r="AN193" s="74" t="s">
        <v>36</v>
      </c>
    </row>
    <row r="194" spans="1:40" s="107" customFormat="1" ht="15.75" customHeight="1" thickBot="1">
      <c r="A194" s="127"/>
      <c r="B194" s="229" t="s">
        <v>462</v>
      </c>
      <c r="C194" s="230"/>
      <c r="D194" s="230"/>
      <c r="E194" s="230"/>
      <c r="F194" s="231"/>
      <c r="G194" s="232" t="s">
        <v>463</v>
      </c>
      <c r="H194" s="233"/>
      <c r="I194" s="233"/>
      <c r="J194" s="233"/>
      <c r="K194" s="233"/>
      <c r="L194" s="233"/>
      <c r="M194" s="233"/>
      <c r="N194" s="233"/>
      <c r="O194" s="233"/>
      <c r="P194" s="233"/>
      <c r="Q194" s="233"/>
      <c r="R194" s="233"/>
      <c r="S194" s="233"/>
      <c r="T194" s="233"/>
      <c r="U194" s="233"/>
      <c r="V194" s="233"/>
      <c r="W194" s="233"/>
      <c r="X194" s="233"/>
      <c r="Y194" s="233"/>
      <c r="Z194" s="233"/>
      <c r="AA194" s="233"/>
      <c r="AB194" s="234"/>
      <c r="AC194" s="235">
        <v>423372.99</v>
      </c>
      <c r="AD194" s="236"/>
      <c r="AE194" s="236"/>
      <c r="AF194" s="236"/>
      <c r="AG194" s="237"/>
      <c r="AH194" s="235">
        <v>222374.55</v>
      </c>
      <c r="AI194" s="236"/>
      <c r="AJ194" s="236"/>
      <c r="AK194" s="236"/>
      <c r="AL194" s="237"/>
      <c r="AM194" s="173" t="s">
        <v>28</v>
      </c>
      <c r="AN194" s="74" t="s">
        <v>36</v>
      </c>
    </row>
    <row r="195" spans="1:40" s="107" customFormat="1" ht="15.75" customHeight="1">
      <c r="A195" s="117"/>
      <c r="B195" s="64" t="s">
        <v>465</v>
      </c>
      <c r="C195" s="65"/>
      <c r="D195" s="65"/>
      <c r="E195" s="65"/>
      <c r="F195" s="66"/>
      <c r="G195" s="67" t="s">
        <v>466</v>
      </c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  <c r="AA195" s="134"/>
      <c r="AB195" s="135"/>
      <c r="AC195" s="70">
        <v>41214</v>
      </c>
      <c r="AD195" s="71"/>
      <c r="AE195" s="71"/>
      <c r="AF195" s="71"/>
      <c r="AG195" s="72"/>
      <c r="AH195" s="70">
        <v>0</v>
      </c>
      <c r="AI195" s="71"/>
      <c r="AJ195" s="71"/>
      <c r="AK195" s="71"/>
      <c r="AL195" s="72"/>
      <c r="AM195" s="73" t="s">
        <v>28</v>
      </c>
      <c r="AN195" s="74" t="s">
        <v>29</v>
      </c>
    </row>
    <row r="196" spans="1:40" s="107" customFormat="1" ht="15.75" customHeight="1">
      <c r="A196" s="76"/>
      <c r="B196" s="77" t="s">
        <v>467</v>
      </c>
      <c r="C196" s="78"/>
      <c r="D196" s="78"/>
      <c r="E196" s="78"/>
      <c r="F196" s="79"/>
      <c r="G196" s="80" t="s">
        <v>468</v>
      </c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2"/>
      <c r="AC196" s="83">
        <v>0</v>
      </c>
      <c r="AD196" s="84"/>
      <c r="AE196" s="84"/>
      <c r="AF196" s="84"/>
      <c r="AG196" s="85"/>
      <c r="AH196" s="83">
        <v>0</v>
      </c>
      <c r="AI196" s="84"/>
      <c r="AJ196" s="84"/>
      <c r="AK196" s="84"/>
      <c r="AL196" s="85"/>
      <c r="AM196" s="73" t="s">
        <v>28</v>
      </c>
      <c r="AN196" s="74" t="s">
        <v>29</v>
      </c>
    </row>
    <row r="197" spans="1:40" s="107" customFormat="1" ht="15.75" customHeight="1">
      <c r="A197" s="174"/>
      <c r="B197" s="88" t="s">
        <v>469</v>
      </c>
      <c r="C197" s="89"/>
      <c r="D197" s="89"/>
      <c r="E197" s="89"/>
      <c r="F197" s="90"/>
      <c r="G197" s="91" t="s">
        <v>470</v>
      </c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3"/>
      <c r="AC197" s="114">
        <v>0</v>
      </c>
      <c r="AD197" s="115"/>
      <c r="AE197" s="115"/>
      <c r="AF197" s="115"/>
      <c r="AG197" s="116"/>
      <c r="AH197" s="114">
        <v>0</v>
      </c>
      <c r="AI197" s="115"/>
      <c r="AJ197" s="115"/>
      <c r="AK197" s="115"/>
      <c r="AL197" s="116"/>
      <c r="AM197" s="73" t="s">
        <v>28</v>
      </c>
      <c r="AN197" s="74" t="s">
        <v>36</v>
      </c>
    </row>
    <row r="198" spans="1:40" s="107" customFormat="1" ht="15.75" customHeight="1">
      <c r="A198" s="76" t="s">
        <v>312</v>
      </c>
      <c r="B198" s="88" t="s">
        <v>472</v>
      </c>
      <c r="C198" s="89"/>
      <c r="D198" s="89"/>
      <c r="E198" s="89"/>
      <c r="F198" s="90"/>
      <c r="G198" s="91" t="s">
        <v>473</v>
      </c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3"/>
      <c r="AC198" s="114">
        <v>0</v>
      </c>
      <c r="AD198" s="115"/>
      <c r="AE198" s="115"/>
      <c r="AF198" s="115"/>
      <c r="AG198" s="116"/>
      <c r="AH198" s="114">
        <v>0</v>
      </c>
      <c r="AI198" s="115"/>
      <c r="AJ198" s="115"/>
      <c r="AK198" s="115"/>
      <c r="AL198" s="116"/>
      <c r="AM198" s="73" t="s">
        <v>28</v>
      </c>
      <c r="AN198" s="74" t="s">
        <v>36</v>
      </c>
    </row>
    <row r="199" spans="1:40" s="107" customFormat="1" ht="15.75" customHeight="1">
      <c r="A199" s="76"/>
      <c r="B199" s="77" t="s">
        <v>474</v>
      </c>
      <c r="C199" s="78"/>
      <c r="D199" s="78"/>
      <c r="E199" s="78"/>
      <c r="F199" s="79"/>
      <c r="G199" s="80" t="s">
        <v>475</v>
      </c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2"/>
      <c r="AC199" s="83">
        <v>41214</v>
      </c>
      <c r="AD199" s="84"/>
      <c r="AE199" s="84"/>
      <c r="AF199" s="84"/>
      <c r="AG199" s="85"/>
      <c r="AH199" s="83">
        <v>0</v>
      </c>
      <c r="AI199" s="84"/>
      <c r="AJ199" s="84"/>
      <c r="AK199" s="84"/>
      <c r="AL199" s="85"/>
      <c r="AM199" s="73" t="s">
        <v>28</v>
      </c>
      <c r="AN199" s="74" t="s">
        <v>29</v>
      </c>
    </row>
    <row r="200" spans="1:40" s="107" customFormat="1" ht="15.75" customHeight="1">
      <c r="A200" s="76"/>
      <c r="B200" s="88" t="s">
        <v>476</v>
      </c>
      <c r="C200" s="89"/>
      <c r="D200" s="89"/>
      <c r="E200" s="89"/>
      <c r="F200" s="90"/>
      <c r="G200" s="91" t="s">
        <v>477</v>
      </c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3"/>
      <c r="AC200" s="114">
        <v>41214</v>
      </c>
      <c r="AD200" s="115"/>
      <c r="AE200" s="115"/>
      <c r="AF200" s="115"/>
      <c r="AG200" s="116"/>
      <c r="AH200" s="114">
        <v>0</v>
      </c>
      <c r="AI200" s="115"/>
      <c r="AJ200" s="115"/>
      <c r="AK200" s="115"/>
      <c r="AL200" s="116"/>
      <c r="AM200" s="73" t="s">
        <v>28</v>
      </c>
      <c r="AN200" s="74" t="s">
        <v>36</v>
      </c>
    </row>
    <row r="201" spans="1:40" s="107" customFormat="1" ht="15.75" customHeight="1" thickBot="1">
      <c r="A201" s="127" t="s">
        <v>312</v>
      </c>
      <c r="B201" s="229" t="s">
        <v>479</v>
      </c>
      <c r="C201" s="230"/>
      <c r="D201" s="230"/>
      <c r="E201" s="230"/>
      <c r="F201" s="231"/>
      <c r="G201" s="232" t="s">
        <v>480</v>
      </c>
      <c r="H201" s="233"/>
      <c r="I201" s="233"/>
      <c r="J201" s="233"/>
      <c r="K201" s="233"/>
      <c r="L201" s="233"/>
      <c r="M201" s="233"/>
      <c r="N201" s="233"/>
      <c r="O201" s="233"/>
      <c r="P201" s="233"/>
      <c r="Q201" s="233"/>
      <c r="R201" s="233"/>
      <c r="S201" s="233"/>
      <c r="T201" s="233"/>
      <c r="U201" s="233"/>
      <c r="V201" s="233"/>
      <c r="W201" s="233"/>
      <c r="X201" s="233"/>
      <c r="Y201" s="233"/>
      <c r="Z201" s="233"/>
      <c r="AA201" s="233"/>
      <c r="AB201" s="234"/>
      <c r="AC201" s="235">
        <v>0</v>
      </c>
      <c r="AD201" s="236"/>
      <c r="AE201" s="236"/>
      <c r="AF201" s="236"/>
      <c r="AG201" s="237"/>
      <c r="AH201" s="235">
        <v>0</v>
      </c>
      <c r="AI201" s="236"/>
      <c r="AJ201" s="236"/>
      <c r="AK201" s="236"/>
      <c r="AL201" s="237"/>
      <c r="AM201" s="173" t="s">
        <v>28</v>
      </c>
      <c r="AN201" s="74" t="s">
        <v>36</v>
      </c>
    </row>
    <row r="202" spans="1:40" s="107" customFormat="1" ht="15.75" customHeight="1" thickBot="1">
      <c r="A202" s="238"/>
      <c r="B202" s="239" t="s">
        <v>481</v>
      </c>
      <c r="C202" s="240"/>
      <c r="D202" s="240"/>
      <c r="E202" s="240"/>
      <c r="F202" s="241"/>
      <c r="G202" s="80" t="s">
        <v>482</v>
      </c>
      <c r="H202" s="242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3"/>
      <c r="AC202" s="244">
        <v>579739567.07999992</v>
      </c>
      <c r="AD202" s="245"/>
      <c r="AE202" s="245"/>
      <c r="AF202" s="245"/>
      <c r="AG202" s="246"/>
      <c r="AH202" s="244">
        <v>524879286.18999994</v>
      </c>
      <c r="AI202" s="245"/>
      <c r="AJ202" s="245"/>
      <c r="AK202" s="245"/>
      <c r="AL202" s="246"/>
      <c r="AM202" s="247" t="s">
        <v>28</v>
      </c>
      <c r="AN202" s="74" t="s">
        <v>29</v>
      </c>
    </row>
    <row r="203" spans="1:40" s="107" customFormat="1" ht="15.75" customHeight="1">
      <c r="A203" s="248"/>
      <c r="B203" s="249" t="s">
        <v>483</v>
      </c>
      <c r="C203" s="250"/>
      <c r="D203" s="250"/>
      <c r="E203" s="250"/>
      <c r="F203" s="251"/>
      <c r="G203" s="252" t="s">
        <v>484</v>
      </c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9"/>
      <c r="AC203" s="253">
        <v>0</v>
      </c>
      <c r="AD203" s="254"/>
      <c r="AE203" s="254"/>
      <c r="AF203" s="254"/>
      <c r="AG203" s="255"/>
      <c r="AH203" s="253">
        <v>0</v>
      </c>
      <c r="AI203" s="254"/>
      <c r="AJ203" s="254"/>
      <c r="AK203" s="254"/>
      <c r="AL203" s="255"/>
      <c r="AM203" s="73" t="s">
        <v>28</v>
      </c>
      <c r="AN203" s="74" t="s">
        <v>29</v>
      </c>
    </row>
    <row r="204" spans="1:40" s="107" customFormat="1" ht="15.75" customHeight="1">
      <c r="A204" s="76"/>
      <c r="B204" s="77" t="s">
        <v>485</v>
      </c>
      <c r="C204" s="78"/>
      <c r="D204" s="78"/>
      <c r="E204" s="78"/>
      <c r="F204" s="79"/>
      <c r="G204" s="80" t="s">
        <v>486</v>
      </c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2"/>
      <c r="AC204" s="256">
        <v>0</v>
      </c>
      <c r="AD204" s="257"/>
      <c r="AE204" s="257"/>
      <c r="AF204" s="257"/>
      <c r="AG204" s="258"/>
      <c r="AH204" s="256">
        <v>0</v>
      </c>
      <c r="AI204" s="257"/>
      <c r="AJ204" s="257"/>
      <c r="AK204" s="257"/>
      <c r="AL204" s="258"/>
      <c r="AM204" s="73" t="s">
        <v>28</v>
      </c>
      <c r="AN204" s="74" t="s">
        <v>36</v>
      </c>
    </row>
    <row r="205" spans="1:40" s="107" customFormat="1" ht="15.75" customHeight="1">
      <c r="A205" s="76"/>
      <c r="B205" s="77" t="s">
        <v>488</v>
      </c>
      <c r="C205" s="78"/>
      <c r="D205" s="78"/>
      <c r="E205" s="78"/>
      <c r="F205" s="79"/>
      <c r="G205" s="80" t="s">
        <v>489</v>
      </c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2"/>
      <c r="AC205" s="256">
        <v>0</v>
      </c>
      <c r="AD205" s="257"/>
      <c r="AE205" s="257"/>
      <c r="AF205" s="257"/>
      <c r="AG205" s="258"/>
      <c r="AH205" s="256">
        <v>0</v>
      </c>
      <c r="AI205" s="257"/>
      <c r="AJ205" s="257"/>
      <c r="AK205" s="257"/>
      <c r="AL205" s="258"/>
      <c r="AM205" s="73" t="s">
        <v>28</v>
      </c>
      <c r="AN205" s="74" t="s">
        <v>36</v>
      </c>
    </row>
    <row r="206" spans="1:40" s="107" customFormat="1" ht="15.75" customHeight="1">
      <c r="A206" s="76"/>
      <c r="B206" s="77" t="s">
        <v>491</v>
      </c>
      <c r="C206" s="78"/>
      <c r="D206" s="78"/>
      <c r="E206" s="78"/>
      <c r="F206" s="79"/>
      <c r="G206" s="80" t="s">
        <v>492</v>
      </c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2"/>
      <c r="AC206" s="256">
        <v>0</v>
      </c>
      <c r="AD206" s="257"/>
      <c r="AE206" s="257"/>
      <c r="AF206" s="257"/>
      <c r="AG206" s="258"/>
      <c r="AH206" s="256">
        <v>0</v>
      </c>
      <c r="AI206" s="257"/>
      <c r="AJ206" s="257"/>
      <c r="AK206" s="257"/>
      <c r="AL206" s="258"/>
      <c r="AM206" s="73" t="s">
        <v>28</v>
      </c>
      <c r="AN206" s="74" t="s">
        <v>36</v>
      </c>
    </row>
    <row r="207" spans="1:40" s="107" customFormat="1" ht="15.75" customHeight="1">
      <c r="A207" s="76"/>
      <c r="B207" s="77" t="s">
        <v>494</v>
      </c>
      <c r="C207" s="78"/>
      <c r="D207" s="78"/>
      <c r="E207" s="78"/>
      <c r="F207" s="79"/>
      <c r="G207" s="80" t="s">
        <v>495</v>
      </c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2"/>
      <c r="AC207" s="256">
        <v>0</v>
      </c>
      <c r="AD207" s="257"/>
      <c r="AE207" s="257"/>
      <c r="AF207" s="257"/>
      <c r="AG207" s="258"/>
      <c r="AH207" s="256">
        <v>0</v>
      </c>
      <c r="AI207" s="257"/>
      <c r="AJ207" s="257"/>
      <c r="AK207" s="257"/>
      <c r="AL207" s="258"/>
      <c r="AM207" s="73" t="s">
        <v>28</v>
      </c>
      <c r="AN207" s="74" t="s">
        <v>36</v>
      </c>
    </row>
    <row r="208" spans="1:40" s="107" customFormat="1" ht="15.75" customHeight="1" thickBot="1">
      <c r="A208" s="127"/>
      <c r="B208" s="239" t="s">
        <v>497</v>
      </c>
      <c r="C208" s="259"/>
      <c r="D208" s="259"/>
      <c r="E208" s="259"/>
      <c r="F208" s="260"/>
      <c r="G208" s="261" t="s">
        <v>498</v>
      </c>
      <c r="H208" s="262"/>
      <c r="I208" s="262"/>
      <c r="J208" s="262"/>
      <c r="K208" s="262"/>
      <c r="L208" s="262"/>
      <c r="M208" s="262"/>
      <c r="N208" s="262"/>
      <c r="O208" s="262"/>
      <c r="P208" s="262"/>
      <c r="Q208" s="262"/>
      <c r="R208" s="262"/>
      <c r="S208" s="262"/>
      <c r="T208" s="262"/>
      <c r="U208" s="262"/>
      <c r="V208" s="262"/>
      <c r="W208" s="262"/>
      <c r="X208" s="262"/>
      <c r="Y208" s="262"/>
      <c r="Z208" s="262"/>
      <c r="AA208" s="262"/>
      <c r="AB208" s="263"/>
      <c r="AC208" s="244">
        <v>0</v>
      </c>
      <c r="AD208" s="245"/>
      <c r="AE208" s="245"/>
      <c r="AF208" s="245"/>
      <c r="AG208" s="246"/>
      <c r="AH208" s="244">
        <v>0</v>
      </c>
      <c r="AI208" s="245"/>
      <c r="AJ208" s="245"/>
      <c r="AK208" s="245"/>
      <c r="AL208" s="246"/>
      <c r="AM208" s="73" t="s">
        <v>28</v>
      </c>
      <c r="AN208" s="74" t="s">
        <v>36</v>
      </c>
    </row>
    <row r="209" spans="39:39" ht="15.75" customHeight="1">
      <c r="AM209" s="2"/>
    </row>
    <row r="210" spans="39:39" ht="15.75" customHeight="1">
      <c r="AM210" s="2"/>
    </row>
    <row r="211" spans="39:39" ht="15.75" customHeight="1">
      <c r="AM211" s="2"/>
    </row>
    <row r="212" spans="39:39" ht="15.75" customHeight="1">
      <c r="AM212" s="2"/>
    </row>
  </sheetData>
  <mergeCells count="391">
    <mergeCell ref="AC208:AG208"/>
    <mergeCell ref="AH208:AL208"/>
    <mergeCell ref="AC205:AG205"/>
    <mergeCell ref="AH205:AL205"/>
    <mergeCell ref="AC206:AG206"/>
    <mergeCell ref="AH206:AL206"/>
    <mergeCell ref="AC207:AG207"/>
    <mergeCell ref="AH207:AL207"/>
    <mergeCell ref="AC202:AG202"/>
    <mergeCell ref="AH202:AL202"/>
    <mergeCell ref="AC203:AG203"/>
    <mergeCell ref="AH203:AL203"/>
    <mergeCell ref="AC204:AG204"/>
    <mergeCell ref="AH204:AL204"/>
    <mergeCell ref="AC199:AG199"/>
    <mergeCell ref="AH199:AL199"/>
    <mergeCell ref="AC200:AG200"/>
    <mergeCell ref="AH200:AL200"/>
    <mergeCell ref="AC201:AG201"/>
    <mergeCell ref="AH201:AL201"/>
    <mergeCell ref="AC196:AG196"/>
    <mergeCell ref="AH196:AL196"/>
    <mergeCell ref="AC197:AG197"/>
    <mergeCell ref="AH197:AL197"/>
    <mergeCell ref="AC198:AG198"/>
    <mergeCell ref="AH198:AL198"/>
    <mergeCell ref="AC193:AG193"/>
    <mergeCell ref="AH193:AL193"/>
    <mergeCell ref="AC194:AG194"/>
    <mergeCell ref="AH194:AL194"/>
    <mergeCell ref="AC195:AG195"/>
    <mergeCell ref="AH195:AL195"/>
    <mergeCell ref="AC190:AG190"/>
    <mergeCell ref="AH190:AL190"/>
    <mergeCell ref="AC191:AG191"/>
    <mergeCell ref="AH191:AL191"/>
    <mergeCell ref="AC192:AG192"/>
    <mergeCell ref="AH192:AL192"/>
    <mergeCell ref="AC187:AG187"/>
    <mergeCell ref="AH187:AL187"/>
    <mergeCell ref="AC188:AG188"/>
    <mergeCell ref="AH188:AL188"/>
    <mergeCell ref="AC189:AG189"/>
    <mergeCell ref="AH189:AL189"/>
    <mergeCell ref="AC184:AG184"/>
    <mergeCell ref="AH184:AL184"/>
    <mergeCell ref="G185:AB185"/>
    <mergeCell ref="AC185:AG185"/>
    <mergeCell ref="AH185:AL185"/>
    <mergeCell ref="G186:AB186"/>
    <mergeCell ref="AC186:AG186"/>
    <mergeCell ref="AH186:AL186"/>
    <mergeCell ref="G182:AB182"/>
    <mergeCell ref="AC182:AG182"/>
    <mergeCell ref="AH182:AL182"/>
    <mergeCell ref="G183:AB183"/>
    <mergeCell ref="AC183:AG183"/>
    <mergeCell ref="AH183:AL183"/>
    <mergeCell ref="AC179:AG179"/>
    <mergeCell ref="AH179:AL179"/>
    <mergeCell ref="AC180:AG180"/>
    <mergeCell ref="AH180:AL180"/>
    <mergeCell ref="AC181:AG181"/>
    <mergeCell ref="AH181:AL181"/>
    <mergeCell ref="AC176:AG176"/>
    <mergeCell ref="AH176:AL176"/>
    <mergeCell ref="AC177:AG177"/>
    <mergeCell ref="AH177:AL177"/>
    <mergeCell ref="AC178:AG178"/>
    <mergeCell ref="AH178:AL178"/>
    <mergeCell ref="AC173:AG173"/>
    <mergeCell ref="AH173:AL173"/>
    <mergeCell ref="AC174:AG174"/>
    <mergeCell ref="AH174:AL174"/>
    <mergeCell ref="AC175:AG175"/>
    <mergeCell ref="AH175:AL175"/>
    <mergeCell ref="G170:AB170"/>
    <mergeCell ref="AC170:AG170"/>
    <mergeCell ref="AH170:AL170"/>
    <mergeCell ref="AC171:AG171"/>
    <mergeCell ref="AH171:AL171"/>
    <mergeCell ref="AC172:AG172"/>
    <mergeCell ref="AH172:AL172"/>
    <mergeCell ref="AC167:AG167"/>
    <mergeCell ref="AH167:AL167"/>
    <mergeCell ref="G168:AB168"/>
    <mergeCell ref="AC168:AG168"/>
    <mergeCell ref="AH168:AL168"/>
    <mergeCell ref="AC169:AG169"/>
    <mergeCell ref="AH169:AL169"/>
    <mergeCell ref="AC164:AG164"/>
    <mergeCell ref="AH164:AL164"/>
    <mergeCell ref="G165:AB165"/>
    <mergeCell ref="AC165:AG165"/>
    <mergeCell ref="AH165:AL165"/>
    <mergeCell ref="AC166:AG166"/>
    <mergeCell ref="AH166:AL166"/>
    <mergeCell ref="AC161:AG161"/>
    <mergeCell ref="AH161:AL161"/>
    <mergeCell ref="AC162:AG162"/>
    <mergeCell ref="AH162:AL162"/>
    <mergeCell ref="AC163:AG163"/>
    <mergeCell ref="AH163:AL163"/>
    <mergeCell ref="G159:AB159"/>
    <mergeCell ref="AC159:AG159"/>
    <mergeCell ref="AH159:AL159"/>
    <mergeCell ref="G160:AB160"/>
    <mergeCell ref="AC160:AG160"/>
    <mergeCell ref="AH160:AL160"/>
    <mergeCell ref="G156:AB156"/>
    <mergeCell ref="AC156:AG156"/>
    <mergeCell ref="AH156:AL156"/>
    <mergeCell ref="AC157:AG157"/>
    <mergeCell ref="AH157:AL157"/>
    <mergeCell ref="G158:AB158"/>
    <mergeCell ref="AC158:AG158"/>
    <mergeCell ref="AH158:AL158"/>
    <mergeCell ref="AC153:AG153"/>
    <mergeCell ref="AH153:AL153"/>
    <mergeCell ref="AC154:AG154"/>
    <mergeCell ref="AH154:AL154"/>
    <mergeCell ref="AC155:AG155"/>
    <mergeCell ref="AH155:AL155"/>
    <mergeCell ref="AC150:AG150"/>
    <mergeCell ref="AH150:AL150"/>
    <mergeCell ref="AC151:AG151"/>
    <mergeCell ref="AH151:AL151"/>
    <mergeCell ref="AC152:AG152"/>
    <mergeCell ref="AH152:AL152"/>
    <mergeCell ref="G147:AB147"/>
    <mergeCell ref="AC147:AG147"/>
    <mergeCell ref="AH147:AL147"/>
    <mergeCell ref="AC148:AG148"/>
    <mergeCell ref="AH148:AL148"/>
    <mergeCell ref="AC149:AG149"/>
    <mergeCell ref="AH149:AL149"/>
    <mergeCell ref="AC144:AG144"/>
    <mergeCell ref="AH144:AL144"/>
    <mergeCell ref="AC145:AG145"/>
    <mergeCell ref="AH145:AL145"/>
    <mergeCell ref="G146:AB146"/>
    <mergeCell ref="AC146:AG146"/>
    <mergeCell ref="AH146:AL146"/>
    <mergeCell ref="AC141:AG141"/>
    <mergeCell ref="AH141:AL141"/>
    <mergeCell ref="AC142:AG142"/>
    <mergeCell ref="AH142:AL142"/>
    <mergeCell ref="AC143:AG143"/>
    <mergeCell ref="AH143:AL143"/>
    <mergeCell ref="AC138:AG138"/>
    <mergeCell ref="AH138:AL138"/>
    <mergeCell ref="AC139:AG139"/>
    <mergeCell ref="AH139:AL139"/>
    <mergeCell ref="AC140:AG140"/>
    <mergeCell ref="AH140:AL140"/>
    <mergeCell ref="AC135:AG135"/>
    <mergeCell ref="AH135:AL135"/>
    <mergeCell ref="AC136:AG136"/>
    <mergeCell ref="AH136:AL136"/>
    <mergeCell ref="AC137:AG137"/>
    <mergeCell ref="AH137:AL137"/>
    <mergeCell ref="AC132:AG132"/>
    <mergeCell ref="AH132:AL132"/>
    <mergeCell ref="AC133:AG133"/>
    <mergeCell ref="AH133:AL133"/>
    <mergeCell ref="AC134:AG134"/>
    <mergeCell ref="AH134:AL134"/>
    <mergeCell ref="AC129:AG129"/>
    <mergeCell ref="AH129:AL129"/>
    <mergeCell ref="AC130:AG130"/>
    <mergeCell ref="AH130:AL130"/>
    <mergeCell ref="AC131:AG131"/>
    <mergeCell ref="AH131:AL131"/>
    <mergeCell ref="AC126:AG126"/>
    <mergeCell ref="AH126:AL126"/>
    <mergeCell ref="AC127:AG127"/>
    <mergeCell ref="AH127:AL127"/>
    <mergeCell ref="AC128:AG128"/>
    <mergeCell ref="AH128:AL128"/>
    <mergeCell ref="AC123:AG123"/>
    <mergeCell ref="AH123:AL123"/>
    <mergeCell ref="AC124:AG124"/>
    <mergeCell ref="AH124:AL124"/>
    <mergeCell ref="AC125:AG125"/>
    <mergeCell ref="AH125:AL125"/>
    <mergeCell ref="AC120:AG120"/>
    <mergeCell ref="AH120:AL120"/>
    <mergeCell ref="AC121:AG121"/>
    <mergeCell ref="AH121:AL121"/>
    <mergeCell ref="AC122:AG122"/>
    <mergeCell ref="AH122:AL122"/>
    <mergeCell ref="AC117:AG117"/>
    <mergeCell ref="AH117:AL117"/>
    <mergeCell ref="AC118:AG118"/>
    <mergeCell ref="AH118:AL118"/>
    <mergeCell ref="AC119:AG119"/>
    <mergeCell ref="AH119:AL119"/>
    <mergeCell ref="AC114:AG114"/>
    <mergeCell ref="AH114:AL114"/>
    <mergeCell ref="AC115:AG115"/>
    <mergeCell ref="AH115:AL115"/>
    <mergeCell ref="AC116:AG116"/>
    <mergeCell ref="AH116:AL116"/>
    <mergeCell ref="AC111:AG111"/>
    <mergeCell ref="AH111:AL111"/>
    <mergeCell ref="AC112:AG112"/>
    <mergeCell ref="AH112:AL112"/>
    <mergeCell ref="AC113:AG113"/>
    <mergeCell ref="AH113:AL113"/>
    <mergeCell ref="AC108:AG108"/>
    <mergeCell ref="AH108:AL108"/>
    <mergeCell ref="AC109:AG109"/>
    <mergeCell ref="AH109:AL109"/>
    <mergeCell ref="AC110:AG110"/>
    <mergeCell ref="AH110:AL110"/>
    <mergeCell ref="AC105:AG105"/>
    <mergeCell ref="AH105:AL105"/>
    <mergeCell ref="AC106:AG106"/>
    <mergeCell ref="AH106:AL106"/>
    <mergeCell ref="AC107:AG107"/>
    <mergeCell ref="AH107:AL107"/>
    <mergeCell ref="AC102:AG102"/>
    <mergeCell ref="AH102:AL102"/>
    <mergeCell ref="AC103:AG103"/>
    <mergeCell ref="AH103:AL103"/>
    <mergeCell ref="AC104:AG104"/>
    <mergeCell ref="AH104:AL104"/>
    <mergeCell ref="AC99:AG99"/>
    <mergeCell ref="AH99:AL99"/>
    <mergeCell ref="AC100:AG100"/>
    <mergeCell ref="AH100:AL100"/>
    <mergeCell ref="AC101:AG101"/>
    <mergeCell ref="AH101:AL101"/>
    <mergeCell ref="AC96:AG96"/>
    <mergeCell ref="AH96:AL96"/>
    <mergeCell ref="AC97:AG97"/>
    <mergeCell ref="AH97:AL97"/>
    <mergeCell ref="AC98:AG98"/>
    <mergeCell ref="AH98:AL98"/>
    <mergeCell ref="AC93:AG93"/>
    <mergeCell ref="AH93:AL93"/>
    <mergeCell ref="AC94:AG94"/>
    <mergeCell ref="AH94:AL94"/>
    <mergeCell ref="AC95:AG95"/>
    <mergeCell ref="AH95:AL95"/>
    <mergeCell ref="AC90:AG90"/>
    <mergeCell ref="AH90:AL90"/>
    <mergeCell ref="AC91:AG91"/>
    <mergeCell ref="AH91:AL91"/>
    <mergeCell ref="AC92:AG92"/>
    <mergeCell ref="AH92:AL92"/>
    <mergeCell ref="AC87:AG87"/>
    <mergeCell ref="AH87:AL87"/>
    <mergeCell ref="AC88:AG88"/>
    <mergeCell ref="AH88:AL88"/>
    <mergeCell ref="AC89:AG89"/>
    <mergeCell ref="AH89:AL89"/>
    <mergeCell ref="AC84:AG84"/>
    <mergeCell ref="AH84:AL84"/>
    <mergeCell ref="AC85:AG85"/>
    <mergeCell ref="AH85:AL85"/>
    <mergeCell ref="AC86:AG86"/>
    <mergeCell ref="AH86:AL86"/>
    <mergeCell ref="AC81:AG81"/>
    <mergeCell ref="AH81:AL81"/>
    <mergeCell ref="AC82:AG82"/>
    <mergeCell ref="AH82:AL82"/>
    <mergeCell ref="AC83:AG83"/>
    <mergeCell ref="AH83:AL83"/>
    <mergeCell ref="AC78:AG78"/>
    <mergeCell ref="AH78:AL78"/>
    <mergeCell ref="AC79:AG79"/>
    <mergeCell ref="AH79:AL79"/>
    <mergeCell ref="AC80:AG80"/>
    <mergeCell ref="AH80:AL80"/>
    <mergeCell ref="AC75:AG75"/>
    <mergeCell ref="AH75:AL75"/>
    <mergeCell ref="AC76:AG76"/>
    <mergeCell ref="AH76:AL76"/>
    <mergeCell ref="AC77:AG77"/>
    <mergeCell ref="AH77:AL77"/>
    <mergeCell ref="AC72:AG72"/>
    <mergeCell ref="AH72:AL72"/>
    <mergeCell ref="AC73:AG73"/>
    <mergeCell ref="AH73:AL73"/>
    <mergeCell ref="AC74:AG74"/>
    <mergeCell ref="AH74:AL74"/>
    <mergeCell ref="AC69:AG69"/>
    <mergeCell ref="AH69:AL69"/>
    <mergeCell ref="AC70:AG70"/>
    <mergeCell ref="AH70:AL70"/>
    <mergeCell ref="AC71:AG71"/>
    <mergeCell ref="AH71:AL71"/>
    <mergeCell ref="AC66:AG66"/>
    <mergeCell ref="AH66:AL66"/>
    <mergeCell ref="AC67:AG67"/>
    <mergeCell ref="AH67:AL67"/>
    <mergeCell ref="AC68:AG68"/>
    <mergeCell ref="AH68:AL68"/>
    <mergeCell ref="AC63:AG63"/>
    <mergeCell ref="AH63:AL63"/>
    <mergeCell ref="AC64:AG64"/>
    <mergeCell ref="AH64:AL64"/>
    <mergeCell ref="AC65:AG65"/>
    <mergeCell ref="AH65:AL65"/>
    <mergeCell ref="AC60:AG60"/>
    <mergeCell ref="AH60:AL60"/>
    <mergeCell ref="AC61:AG61"/>
    <mergeCell ref="AH61:AL61"/>
    <mergeCell ref="AC62:AG62"/>
    <mergeCell ref="AH62:AL62"/>
    <mergeCell ref="AC57:AG57"/>
    <mergeCell ref="AH57:AL57"/>
    <mergeCell ref="AC58:AG58"/>
    <mergeCell ref="AH58:AL58"/>
    <mergeCell ref="AC59:AG59"/>
    <mergeCell ref="AH59:AL59"/>
    <mergeCell ref="AC54:AG54"/>
    <mergeCell ref="AH54:AL54"/>
    <mergeCell ref="AC55:AG55"/>
    <mergeCell ref="AH55:AL55"/>
    <mergeCell ref="AC56:AG56"/>
    <mergeCell ref="AH56:AL56"/>
    <mergeCell ref="AC51:AG51"/>
    <mergeCell ref="AH51:AL51"/>
    <mergeCell ref="AC52:AG52"/>
    <mergeCell ref="AH52:AL52"/>
    <mergeCell ref="AC53:AG53"/>
    <mergeCell ref="AH53:AL53"/>
    <mergeCell ref="AC48:AG48"/>
    <mergeCell ref="AH48:AL48"/>
    <mergeCell ref="AC49:AG49"/>
    <mergeCell ref="AH49:AL49"/>
    <mergeCell ref="AC50:AG50"/>
    <mergeCell ref="AH50:AL50"/>
    <mergeCell ref="AC45:AG45"/>
    <mergeCell ref="AH45:AL45"/>
    <mergeCell ref="AC46:AG46"/>
    <mergeCell ref="AH46:AL46"/>
    <mergeCell ref="AC47:AG47"/>
    <mergeCell ref="AH47:AL47"/>
    <mergeCell ref="AC42:AG42"/>
    <mergeCell ref="AH42:AL42"/>
    <mergeCell ref="AC43:AG43"/>
    <mergeCell ref="AH43:AL43"/>
    <mergeCell ref="AC44:AG44"/>
    <mergeCell ref="AH44:AL44"/>
    <mergeCell ref="AC39:AG39"/>
    <mergeCell ref="AH39:AL39"/>
    <mergeCell ref="AC40:AG40"/>
    <mergeCell ref="AH40:AL40"/>
    <mergeCell ref="AC41:AG41"/>
    <mergeCell ref="AH41:AL41"/>
    <mergeCell ref="AC36:AG36"/>
    <mergeCell ref="AH36:AL36"/>
    <mergeCell ref="AC37:AG37"/>
    <mergeCell ref="AH37:AL37"/>
    <mergeCell ref="AC38:AG38"/>
    <mergeCell ref="AH38:AL38"/>
    <mergeCell ref="G34:AB34"/>
    <mergeCell ref="AC34:AG34"/>
    <mergeCell ref="AH34:AL34"/>
    <mergeCell ref="G35:AB35"/>
    <mergeCell ref="AC35:AG35"/>
    <mergeCell ref="AH35:AL35"/>
    <mergeCell ref="AC31:AG31"/>
    <mergeCell ref="AH31:AL31"/>
    <mergeCell ref="AC32:AG32"/>
    <mergeCell ref="AH32:AL32"/>
    <mergeCell ref="AC33:AG33"/>
    <mergeCell ref="AH33:AL33"/>
    <mergeCell ref="AC28:AG28"/>
    <mergeCell ref="AH28:AL28"/>
    <mergeCell ref="AC29:AG29"/>
    <mergeCell ref="AH29:AL29"/>
    <mergeCell ref="AC30:AG30"/>
    <mergeCell ref="AH30:AL30"/>
    <mergeCell ref="AC25:AG25"/>
    <mergeCell ref="AH25:AL25"/>
    <mergeCell ref="AC26:AG26"/>
    <mergeCell ref="AH26:AL26"/>
    <mergeCell ref="AC27:AG27"/>
    <mergeCell ref="AH27:AL27"/>
    <mergeCell ref="AI1:AL2"/>
    <mergeCell ref="B8:N8"/>
    <mergeCell ref="B16:AG16"/>
    <mergeCell ref="G23:AB23"/>
    <mergeCell ref="B24:F24"/>
    <mergeCell ref="G24:AB24"/>
    <mergeCell ref="AC24:AG24"/>
    <mergeCell ref="AH24:AL24"/>
  </mergeCells>
  <printOptions horizontalCentered="1"/>
  <pageMargins left="0.59055118110236227" right="0.39370078740157483" top="0.59055118110236227" bottom="0.59055118110236227" header="0.39370078740157483" footer="0.19685039370078741"/>
  <pageSetup paperSize="9" scale="54" fitToHeight="100" orientation="portrait" r:id="rId1"/>
  <headerFooter alignWithMargins="0">
    <oddFooter>&amp;C&amp;"Tahoma,Normale Italic"&amp;P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N574"/>
  <sheetViews>
    <sheetView showGridLines="0" view="pageBreakPreview" zoomScale="90" zoomScaleNormal="100" zoomScaleSheetLayoutView="90" workbookViewId="0"/>
  </sheetViews>
  <sheetFormatPr defaultRowHeight="15.75"/>
  <cols>
    <col min="1" max="1" width="4.7109375" style="2" customWidth="1"/>
    <col min="2" max="2" width="10.140625" style="2" customWidth="1"/>
    <col min="3" max="3" width="1" style="2" customWidth="1"/>
    <col min="4" max="6" width="3.28515625" style="2" customWidth="1"/>
    <col min="7" max="7" width="3" style="2" customWidth="1"/>
    <col min="8" max="8" width="17.85546875" style="2" customWidth="1"/>
    <col min="9" max="9" width="1.85546875" style="2" customWidth="1"/>
    <col min="10" max="13" width="3.28515625" style="2" customWidth="1"/>
    <col min="14" max="14" width="1.85546875" style="2" customWidth="1"/>
    <col min="15" max="15" width="19.7109375" style="2" customWidth="1"/>
    <col min="16" max="16" width="1.85546875" style="2" customWidth="1"/>
    <col min="17" max="19" width="3" style="2" customWidth="1"/>
    <col min="20" max="20" width="4.42578125" style="2" customWidth="1"/>
    <col min="21" max="22" width="3" style="2" customWidth="1"/>
    <col min="23" max="32" width="3.28515625" style="2" customWidth="1"/>
    <col min="33" max="33" width="4.140625" style="2" customWidth="1"/>
    <col min="34" max="38" width="3.28515625" style="2" customWidth="1"/>
    <col min="39" max="39" width="6.7109375" style="402" customWidth="1"/>
    <col min="40" max="40" width="11.140625" style="2" customWidth="1"/>
    <col min="41" max="229" width="9.140625" style="2"/>
    <col min="230" max="230" width="9.140625" style="2" customWidth="1"/>
    <col min="231" max="231" width="10.140625" style="2" customWidth="1"/>
    <col min="232" max="232" width="1" style="2" customWidth="1"/>
    <col min="233" max="235" width="3.28515625" style="2" customWidth="1"/>
    <col min="236" max="236" width="1.85546875" style="2" customWidth="1"/>
    <col min="237" max="237" width="17.85546875" style="2" customWidth="1"/>
    <col min="238" max="238" width="1.85546875" style="2" customWidth="1"/>
    <col min="239" max="239" width="3.28515625" style="2" customWidth="1"/>
    <col min="240" max="243" width="3.7109375" style="2" customWidth="1"/>
    <col min="244" max="244" width="17.85546875" style="2" customWidth="1"/>
    <col min="245" max="245" width="1.85546875" style="2" customWidth="1"/>
    <col min="246" max="248" width="3" style="2" customWidth="1"/>
    <col min="249" max="249" width="4.42578125" style="2" customWidth="1"/>
    <col min="250" max="251" width="3" style="2" customWidth="1"/>
    <col min="252" max="261" width="3.28515625" style="2" customWidth="1"/>
    <col min="262" max="262" width="4.140625" style="2" customWidth="1"/>
    <col min="263" max="263" width="9.140625" style="2" customWidth="1"/>
    <col min="264" max="264" width="13.28515625" style="2" bestFit="1" customWidth="1"/>
    <col min="265" max="265" width="15.85546875" style="2" bestFit="1" customWidth="1"/>
    <col min="266" max="266" width="11.7109375" style="2" bestFit="1" customWidth="1"/>
    <col min="267" max="485" width="9.140625" style="2"/>
    <col min="486" max="486" width="9.140625" style="2" customWidth="1"/>
    <col min="487" max="487" width="10.140625" style="2" customWidth="1"/>
    <col min="488" max="488" width="1" style="2" customWidth="1"/>
    <col min="489" max="491" width="3.28515625" style="2" customWidth="1"/>
    <col min="492" max="492" width="1.85546875" style="2" customWidth="1"/>
    <col min="493" max="493" width="17.85546875" style="2" customWidth="1"/>
    <col min="494" max="494" width="1.85546875" style="2" customWidth="1"/>
    <col min="495" max="495" width="3.28515625" style="2" customWidth="1"/>
    <col min="496" max="499" width="3.7109375" style="2" customWidth="1"/>
    <col min="500" max="500" width="17.85546875" style="2" customWidth="1"/>
    <col min="501" max="501" width="1.85546875" style="2" customWidth="1"/>
    <col min="502" max="504" width="3" style="2" customWidth="1"/>
    <col min="505" max="505" width="4.42578125" style="2" customWidth="1"/>
    <col min="506" max="507" width="3" style="2" customWidth="1"/>
    <col min="508" max="517" width="3.28515625" style="2" customWidth="1"/>
    <col min="518" max="518" width="4.140625" style="2" customWidth="1"/>
    <col min="519" max="519" width="9.140625" style="2" customWidth="1"/>
    <col min="520" max="520" width="13.28515625" style="2" bestFit="1" customWidth="1"/>
    <col min="521" max="521" width="15.85546875" style="2" bestFit="1" customWidth="1"/>
    <col min="522" max="522" width="11.7109375" style="2" bestFit="1" customWidth="1"/>
    <col min="523" max="741" width="9.140625" style="2"/>
    <col min="742" max="742" width="9.140625" style="2" customWidth="1"/>
    <col min="743" max="743" width="10.140625" style="2" customWidth="1"/>
    <col min="744" max="744" width="1" style="2" customWidth="1"/>
    <col min="745" max="747" width="3.28515625" style="2" customWidth="1"/>
    <col min="748" max="748" width="1.85546875" style="2" customWidth="1"/>
    <col min="749" max="749" width="17.85546875" style="2" customWidth="1"/>
    <col min="750" max="750" width="1.85546875" style="2" customWidth="1"/>
    <col min="751" max="751" width="3.28515625" style="2" customWidth="1"/>
    <col min="752" max="755" width="3.7109375" style="2" customWidth="1"/>
    <col min="756" max="756" width="17.85546875" style="2" customWidth="1"/>
    <col min="757" max="757" width="1.85546875" style="2" customWidth="1"/>
    <col min="758" max="760" width="3" style="2" customWidth="1"/>
    <col min="761" max="761" width="4.42578125" style="2" customWidth="1"/>
    <col min="762" max="763" width="3" style="2" customWidth="1"/>
    <col min="764" max="773" width="3.28515625" style="2" customWidth="1"/>
    <col min="774" max="774" width="4.140625" style="2" customWidth="1"/>
    <col min="775" max="775" width="9.140625" style="2" customWidth="1"/>
    <col min="776" max="776" width="13.28515625" style="2" bestFit="1" customWidth="1"/>
    <col min="777" max="777" width="15.85546875" style="2" bestFit="1" customWidth="1"/>
    <col min="778" max="778" width="11.7109375" style="2" bestFit="1" customWidth="1"/>
    <col min="779" max="997" width="9.140625" style="2"/>
    <col min="998" max="998" width="9.140625" style="2" customWidth="1"/>
    <col min="999" max="999" width="10.140625" style="2" customWidth="1"/>
    <col min="1000" max="1000" width="1" style="2" customWidth="1"/>
    <col min="1001" max="1003" width="3.28515625" style="2" customWidth="1"/>
    <col min="1004" max="1004" width="1.85546875" style="2" customWidth="1"/>
    <col min="1005" max="1005" width="17.85546875" style="2" customWidth="1"/>
    <col min="1006" max="1006" width="1.85546875" style="2" customWidth="1"/>
    <col min="1007" max="1007" width="3.28515625" style="2" customWidth="1"/>
    <col min="1008" max="1011" width="3.7109375" style="2" customWidth="1"/>
    <col min="1012" max="1012" width="17.85546875" style="2" customWidth="1"/>
    <col min="1013" max="1013" width="1.85546875" style="2" customWidth="1"/>
    <col min="1014" max="1016" width="3" style="2" customWidth="1"/>
    <col min="1017" max="1017" width="4.42578125" style="2" customWidth="1"/>
    <col min="1018" max="1019" width="3" style="2" customWidth="1"/>
    <col min="1020" max="1029" width="3.28515625" style="2" customWidth="1"/>
    <col min="1030" max="1030" width="4.140625" style="2" customWidth="1"/>
    <col min="1031" max="1031" width="9.140625" style="2" customWidth="1"/>
    <col min="1032" max="1032" width="13.28515625" style="2" bestFit="1" customWidth="1"/>
    <col min="1033" max="1033" width="15.85546875" style="2" bestFit="1" customWidth="1"/>
    <col min="1034" max="1034" width="11.7109375" style="2" bestFit="1" customWidth="1"/>
    <col min="1035" max="1253" width="9.140625" style="2"/>
    <col min="1254" max="1254" width="9.140625" style="2" customWidth="1"/>
    <col min="1255" max="1255" width="10.140625" style="2" customWidth="1"/>
    <col min="1256" max="1256" width="1" style="2" customWidth="1"/>
    <col min="1257" max="1259" width="3.28515625" style="2" customWidth="1"/>
    <col min="1260" max="1260" width="1.85546875" style="2" customWidth="1"/>
    <col min="1261" max="1261" width="17.85546875" style="2" customWidth="1"/>
    <col min="1262" max="1262" width="1.85546875" style="2" customWidth="1"/>
    <col min="1263" max="1263" width="3.28515625" style="2" customWidth="1"/>
    <col min="1264" max="1267" width="3.7109375" style="2" customWidth="1"/>
    <col min="1268" max="1268" width="17.85546875" style="2" customWidth="1"/>
    <col min="1269" max="1269" width="1.85546875" style="2" customWidth="1"/>
    <col min="1270" max="1272" width="3" style="2" customWidth="1"/>
    <col min="1273" max="1273" width="4.42578125" style="2" customWidth="1"/>
    <col min="1274" max="1275" width="3" style="2" customWidth="1"/>
    <col min="1276" max="1285" width="3.28515625" style="2" customWidth="1"/>
    <col min="1286" max="1286" width="4.140625" style="2" customWidth="1"/>
    <col min="1287" max="1287" width="9.140625" style="2" customWidth="1"/>
    <col min="1288" max="1288" width="13.28515625" style="2" bestFit="1" customWidth="1"/>
    <col min="1289" max="1289" width="15.85546875" style="2" bestFit="1" customWidth="1"/>
    <col min="1290" max="1290" width="11.7109375" style="2" bestFit="1" customWidth="1"/>
    <col min="1291" max="1509" width="9.140625" style="2"/>
    <col min="1510" max="1510" width="9.140625" style="2" customWidth="1"/>
    <col min="1511" max="1511" width="10.140625" style="2" customWidth="1"/>
    <col min="1512" max="1512" width="1" style="2" customWidth="1"/>
    <col min="1513" max="1515" width="3.28515625" style="2" customWidth="1"/>
    <col min="1516" max="1516" width="1.85546875" style="2" customWidth="1"/>
    <col min="1517" max="1517" width="17.85546875" style="2" customWidth="1"/>
    <col min="1518" max="1518" width="1.85546875" style="2" customWidth="1"/>
    <col min="1519" max="1519" width="3.28515625" style="2" customWidth="1"/>
    <col min="1520" max="1523" width="3.7109375" style="2" customWidth="1"/>
    <col min="1524" max="1524" width="17.85546875" style="2" customWidth="1"/>
    <col min="1525" max="1525" width="1.85546875" style="2" customWidth="1"/>
    <col min="1526" max="1528" width="3" style="2" customWidth="1"/>
    <col min="1529" max="1529" width="4.42578125" style="2" customWidth="1"/>
    <col min="1530" max="1531" width="3" style="2" customWidth="1"/>
    <col min="1532" max="1541" width="3.28515625" style="2" customWidth="1"/>
    <col min="1542" max="1542" width="4.140625" style="2" customWidth="1"/>
    <col min="1543" max="1543" width="9.140625" style="2" customWidth="1"/>
    <col min="1544" max="1544" width="13.28515625" style="2" bestFit="1" customWidth="1"/>
    <col min="1545" max="1545" width="15.85546875" style="2" bestFit="1" customWidth="1"/>
    <col min="1546" max="1546" width="11.7109375" style="2" bestFit="1" customWidth="1"/>
    <col min="1547" max="1765" width="9.140625" style="2"/>
    <col min="1766" max="1766" width="9.140625" style="2" customWidth="1"/>
    <col min="1767" max="1767" width="10.140625" style="2" customWidth="1"/>
    <col min="1768" max="1768" width="1" style="2" customWidth="1"/>
    <col min="1769" max="1771" width="3.28515625" style="2" customWidth="1"/>
    <col min="1772" max="1772" width="1.85546875" style="2" customWidth="1"/>
    <col min="1773" max="1773" width="17.85546875" style="2" customWidth="1"/>
    <col min="1774" max="1774" width="1.85546875" style="2" customWidth="1"/>
    <col min="1775" max="1775" width="3.28515625" style="2" customWidth="1"/>
    <col min="1776" max="1779" width="3.7109375" style="2" customWidth="1"/>
    <col min="1780" max="1780" width="17.85546875" style="2" customWidth="1"/>
    <col min="1781" max="1781" width="1.85546875" style="2" customWidth="1"/>
    <col min="1782" max="1784" width="3" style="2" customWidth="1"/>
    <col min="1785" max="1785" width="4.42578125" style="2" customWidth="1"/>
    <col min="1786" max="1787" width="3" style="2" customWidth="1"/>
    <col min="1788" max="1797" width="3.28515625" style="2" customWidth="1"/>
    <col min="1798" max="1798" width="4.140625" style="2" customWidth="1"/>
    <col min="1799" max="1799" width="9.140625" style="2" customWidth="1"/>
    <col min="1800" max="1800" width="13.28515625" style="2" bestFit="1" customWidth="1"/>
    <col min="1801" max="1801" width="15.85546875" style="2" bestFit="1" customWidth="1"/>
    <col min="1802" max="1802" width="11.7109375" style="2" bestFit="1" customWidth="1"/>
    <col min="1803" max="2021" width="9.140625" style="2"/>
    <col min="2022" max="2022" width="9.140625" style="2" customWidth="1"/>
    <col min="2023" max="2023" width="10.140625" style="2" customWidth="1"/>
    <col min="2024" max="2024" width="1" style="2" customWidth="1"/>
    <col min="2025" max="2027" width="3.28515625" style="2" customWidth="1"/>
    <col min="2028" max="2028" width="1.85546875" style="2" customWidth="1"/>
    <col min="2029" max="2029" width="17.85546875" style="2" customWidth="1"/>
    <col min="2030" max="2030" width="1.85546875" style="2" customWidth="1"/>
    <col min="2031" max="2031" width="3.28515625" style="2" customWidth="1"/>
    <col min="2032" max="2035" width="3.7109375" style="2" customWidth="1"/>
    <col min="2036" max="2036" width="17.85546875" style="2" customWidth="1"/>
    <col min="2037" max="2037" width="1.85546875" style="2" customWidth="1"/>
    <col min="2038" max="2040" width="3" style="2" customWidth="1"/>
    <col min="2041" max="2041" width="4.42578125" style="2" customWidth="1"/>
    <col min="2042" max="2043" width="3" style="2" customWidth="1"/>
    <col min="2044" max="2053" width="3.28515625" style="2" customWidth="1"/>
    <col min="2054" max="2054" width="4.140625" style="2" customWidth="1"/>
    <col min="2055" max="2055" width="9.140625" style="2" customWidth="1"/>
    <col min="2056" max="2056" width="13.28515625" style="2" bestFit="1" customWidth="1"/>
    <col min="2057" max="2057" width="15.85546875" style="2" bestFit="1" customWidth="1"/>
    <col min="2058" max="2058" width="11.7109375" style="2" bestFit="1" customWidth="1"/>
    <col min="2059" max="2277" width="9.140625" style="2"/>
    <col min="2278" max="2278" width="9.140625" style="2" customWidth="1"/>
    <col min="2279" max="2279" width="10.140625" style="2" customWidth="1"/>
    <col min="2280" max="2280" width="1" style="2" customWidth="1"/>
    <col min="2281" max="2283" width="3.28515625" style="2" customWidth="1"/>
    <col min="2284" max="2284" width="1.85546875" style="2" customWidth="1"/>
    <col min="2285" max="2285" width="17.85546875" style="2" customWidth="1"/>
    <col min="2286" max="2286" width="1.85546875" style="2" customWidth="1"/>
    <col min="2287" max="2287" width="3.28515625" style="2" customWidth="1"/>
    <col min="2288" max="2291" width="3.7109375" style="2" customWidth="1"/>
    <col min="2292" max="2292" width="17.85546875" style="2" customWidth="1"/>
    <col min="2293" max="2293" width="1.85546875" style="2" customWidth="1"/>
    <col min="2294" max="2296" width="3" style="2" customWidth="1"/>
    <col min="2297" max="2297" width="4.42578125" style="2" customWidth="1"/>
    <col min="2298" max="2299" width="3" style="2" customWidth="1"/>
    <col min="2300" max="2309" width="3.28515625" style="2" customWidth="1"/>
    <col min="2310" max="2310" width="4.140625" style="2" customWidth="1"/>
    <col min="2311" max="2311" width="9.140625" style="2" customWidth="1"/>
    <col min="2312" max="2312" width="13.28515625" style="2" bestFit="1" customWidth="1"/>
    <col min="2313" max="2313" width="15.85546875" style="2" bestFit="1" customWidth="1"/>
    <col min="2314" max="2314" width="11.7109375" style="2" bestFit="1" customWidth="1"/>
    <col min="2315" max="2533" width="9.140625" style="2"/>
    <col min="2534" max="2534" width="9.140625" style="2" customWidth="1"/>
    <col min="2535" max="2535" width="10.140625" style="2" customWidth="1"/>
    <col min="2536" max="2536" width="1" style="2" customWidth="1"/>
    <col min="2537" max="2539" width="3.28515625" style="2" customWidth="1"/>
    <col min="2540" max="2540" width="1.85546875" style="2" customWidth="1"/>
    <col min="2541" max="2541" width="17.85546875" style="2" customWidth="1"/>
    <col min="2542" max="2542" width="1.85546875" style="2" customWidth="1"/>
    <col min="2543" max="2543" width="3.28515625" style="2" customWidth="1"/>
    <col min="2544" max="2547" width="3.7109375" style="2" customWidth="1"/>
    <col min="2548" max="2548" width="17.85546875" style="2" customWidth="1"/>
    <col min="2549" max="2549" width="1.85546875" style="2" customWidth="1"/>
    <col min="2550" max="2552" width="3" style="2" customWidth="1"/>
    <col min="2553" max="2553" width="4.42578125" style="2" customWidth="1"/>
    <col min="2554" max="2555" width="3" style="2" customWidth="1"/>
    <col min="2556" max="2565" width="3.28515625" style="2" customWidth="1"/>
    <col min="2566" max="2566" width="4.140625" style="2" customWidth="1"/>
    <col min="2567" max="2567" width="9.140625" style="2" customWidth="1"/>
    <col min="2568" max="2568" width="13.28515625" style="2" bestFit="1" customWidth="1"/>
    <col min="2569" max="2569" width="15.85546875" style="2" bestFit="1" customWidth="1"/>
    <col min="2570" max="2570" width="11.7109375" style="2" bestFit="1" customWidth="1"/>
    <col min="2571" max="2789" width="9.140625" style="2"/>
    <col min="2790" max="2790" width="9.140625" style="2" customWidth="1"/>
    <col min="2791" max="2791" width="10.140625" style="2" customWidth="1"/>
    <col min="2792" max="2792" width="1" style="2" customWidth="1"/>
    <col min="2793" max="2795" width="3.28515625" style="2" customWidth="1"/>
    <col min="2796" max="2796" width="1.85546875" style="2" customWidth="1"/>
    <col min="2797" max="2797" width="17.85546875" style="2" customWidth="1"/>
    <col min="2798" max="2798" width="1.85546875" style="2" customWidth="1"/>
    <col min="2799" max="2799" width="3.28515625" style="2" customWidth="1"/>
    <col min="2800" max="2803" width="3.7109375" style="2" customWidth="1"/>
    <col min="2804" max="2804" width="17.85546875" style="2" customWidth="1"/>
    <col min="2805" max="2805" width="1.85546875" style="2" customWidth="1"/>
    <col min="2806" max="2808" width="3" style="2" customWidth="1"/>
    <col min="2809" max="2809" width="4.42578125" style="2" customWidth="1"/>
    <col min="2810" max="2811" width="3" style="2" customWidth="1"/>
    <col min="2812" max="2821" width="3.28515625" style="2" customWidth="1"/>
    <col min="2822" max="2822" width="4.140625" style="2" customWidth="1"/>
    <col min="2823" max="2823" width="9.140625" style="2" customWidth="1"/>
    <col min="2824" max="2824" width="13.28515625" style="2" bestFit="1" customWidth="1"/>
    <col min="2825" max="2825" width="15.85546875" style="2" bestFit="1" customWidth="1"/>
    <col min="2826" max="2826" width="11.7109375" style="2" bestFit="1" customWidth="1"/>
    <col min="2827" max="3045" width="9.140625" style="2"/>
    <col min="3046" max="3046" width="9.140625" style="2" customWidth="1"/>
    <col min="3047" max="3047" width="10.140625" style="2" customWidth="1"/>
    <col min="3048" max="3048" width="1" style="2" customWidth="1"/>
    <col min="3049" max="3051" width="3.28515625" style="2" customWidth="1"/>
    <col min="3052" max="3052" width="1.85546875" style="2" customWidth="1"/>
    <col min="3053" max="3053" width="17.85546875" style="2" customWidth="1"/>
    <col min="3054" max="3054" width="1.85546875" style="2" customWidth="1"/>
    <col min="3055" max="3055" width="3.28515625" style="2" customWidth="1"/>
    <col min="3056" max="3059" width="3.7109375" style="2" customWidth="1"/>
    <col min="3060" max="3060" width="17.85546875" style="2" customWidth="1"/>
    <col min="3061" max="3061" width="1.85546875" style="2" customWidth="1"/>
    <col min="3062" max="3064" width="3" style="2" customWidth="1"/>
    <col min="3065" max="3065" width="4.42578125" style="2" customWidth="1"/>
    <col min="3066" max="3067" width="3" style="2" customWidth="1"/>
    <col min="3068" max="3077" width="3.28515625" style="2" customWidth="1"/>
    <col min="3078" max="3078" width="4.140625" style="2" customWidth="1"/>
    <col min="3079" max="3079" width="9.140625" style="2" customWidth="1"/>
    <col min="3080" max="3080" width="13.28515625" style="2" bestFit="1" customWidth="1"/>
    <col min="3081" max="3081" width="15.85546875" style="2" bestFit="1" customWidth="1"/>
    <col min="3082" max="3082" width="11.7109375" style="2" bestFit="1" customWidth="1"/>
    <col min="3083" max="3301" width="9.140625" style="2"/>
    <col min="3302" max="3302" width="9.140625" style="2" customWidth="1"/>
    <col min="3303" max="3303" width="10.140625" style="2" customWidth="1"/>
    <col min="3304" max="3304" width="1" style="2" customWidth="1"/>
    <col min="3305" max="3307" width="3.28515625" style="2" customWidth="1"/>
    <col min="3308" max="3308" width="1.85546875" style="2" customWidth="1"/>
    <col min="3309" max="3309" width="17.85546875" style="2" customWidth="1"/>
    <col min="3310" max="3310" width="1.85546875" style="2" customWidth="1"/>
    <col min="3311" max="3311" width="3.28515625" style="2" customWidth="1"/>
    <col min="3312" max="3315" width="3.7109375" style="2" customWidth="1"/>
    <col min="3316" max="3316" width="17.85546875" style="2" customWidth="1"/>
    <col min="3317" max="3317" width="1.85546875" style="2" customWidth="1"/>
    <col min="3318" max="3320" width="3" style="2" customWidth="1"/>
    <col min="3321" max="3321" width="4.42578125" style="2" customWidth="1"/>
    <col min="3322" max="3323" width="3" style="2" customWidth="1"/>
    <col min="3324" max="3333" width="3.28515625" style="2" customWidth="1"/>
    <col min="3334" max="3334" width="4.140625" style="2" customWidth="1"/>
    <col min="3335" max="3335" width="9.140625" style="2" customWidth="1"/>
    <col min="3336" max="3336" width="13.28515625" style="2" bestFit="1" customWidth="1"/>
    <col min="3337" max="3337" width="15.85546875" style="2" bestFit="1" customWidth="1"/>
    <col min="3338" max="3338" width="11.7109375" style="2" bestFit="1" customWidth="1"/>
    <col min="3339" max="3557" width="9.140625" style="2"/>
    <col min="3558" max="3558" width="9.140625" style="2" customWidth="1"/>
    <col min="3559" max="3559" width="10.140625" style="2" customWidth="1"/>
    <col min="3560" max="3560" width="1" style="2" customWidth="1"/>
    <col min="3561" max="3563" width="3.28515625" style="2" customWidth="1"/>
    <col min="3564" max="3564" width="1.85546875" style="2" customWidth="1"/>
    <col min="3565" max="3565" width="17.85546875" style="2" customWidth="1"/>
    <col min="3566" max="3566" width="1.85546875" style="2" customWidth="1"/>
    <col min="3567" max="3567" width="3.28515625" style="2" customWidth="1"/>
    <col min="3568" max="3571" width="3.7109375" style="2" customWidth="1"/>
    <col min="3572" max="3572" width="17.85546875" style="2" customWidth="1"/>
    <col min="3573" max="3573" width="1.85546875" style="2" customWidth="1"/>
    <col min="3574" max="3576" width="3" style="2" customWidth="1"/>
    <col min="3577" max="3577" width="4.42578125" style="2" customWidth="1"/>
    <col min="3578" max="3579" width="3" style="2" customWidth="1"/>
    <col min="3580" max="3589" width="3.28515625" style="2" customWidth="1"/>
    <col min="3590" max="3590" width="4.140625" style="2" customWidth="1"/>
    <col min="3591" max="3591" width="9.140625" style="2" customWidth="1"/>
    <col min="3592" max="3592" width="13.28515625" style="2" bestFit="1" customWidth="1"/>
    <col min="3593" max="3593" width="15.85546875" style="2" bestFit="1" customWidth="1"/>
    <col min="3594" max="3594" width="11.7109375" style="2" bestFit="1" customWidth="1"/>
    <col min="3595" max="3813" width="9.140625" style="2"/>
    <col min="3814" max="3814" width="9.140625" style="2" customWidth="1"/>
    <col min="3815" max="3815" width="10.140625" style="2" customWidth="1"/>
    <col min="3816" max="3816" width="1" style="2" customWidth="1"/>
    <col min="3817" max="3819" width="3.28515625" style="2" customWidth="1"/>
    <col min="3820" max="3820" width="1.85546875" style="2" customWidth="1"/>
    <col min="3821" max="3821" width="17.85546875" style="2" customWidth="1"/>
    <col min="3822" max="3822" width="1.85546875" style="2" customWidth="1"/>
    <col min="3823" max="3823" width="3.28515625" style="2" customWidth="1"/>
    <col min="3824" max="3827" width="3.7109375" style="2" customWidth="1"/>
    <col min="3828" max="3828" width="17.85546875" style="2" customWidth="1"/>
    <col min="3829" max="3829" width="1.85546875" style="2" customWidth="1"/>
    <col min="3830" max="3832" width="3" style="2" customWidth="1"/>
    <col min="3833" max="3833" width="4.42578125" style="2" customWidth="1"/>
    <col min="3834" max="3835" width="3" style="2" customWidth="1"/>
    <col min="3836" max="3845" width="3.28515625" style="2" customWidth="1"/>
    <col min="3846" max="3846" width="4.140625" style="2" customWidth="1"/>
    <col min="3847" max="3847" width="9.140625" style="2" customWidth="1"/>
    <col min="3848" max="3848" width="13.28515625" style="2" bestFit="1" customWidth="1"/>
    <col min="3849" max="3849" width="15.85546875" style="2" bestFit="1" customWidth="1"/>
    <col min="3850" max="3850" width="11.7109375" style="2" bestFit="1" customWidth="1"/>
    <col min="3851" max="4069" width="9.140625" style="2"/>
    <col min="4070" max="4070" width="9.140625" style="2" customWidth="1"/>
    <col min="4071" max="4071" width="10.140625" style="2" customWidth="1"/>
    <col min="4072" max="4072" width="1" style="2" customWidth="1"/>
    <col min="4073" max="4075" width="3.28515625" style="2" customWidth="1"/>
    <col min="4076" max="4076" width="1.85546875" style="2" customWidth="1"/>
    <col min="4077" max="4077" width="17.85546875" style="2" customWidth="1"/>
    <col min="4078" max="4078" width="1.85546875" style="2" customWidth="1"/>
    <col min="4079" max="4079" width="3.28515625" style="2" customWidth="1"/>
    <col min="4080" max="4083" width="3.7109375" style="2" customWidth="1"/>
    <col min="4084" max="4084" width="17.85546875" style="2" customWidth="1"/>
    <col min="4085" max="4085" width="1.85546875" style="2" customWidth="1"/>
    <col min="4086" max="4088" width="3" style="2" customWidth="1"/>
    <col min="4089" max="4089" width="4.42578125" style="2" customWidth="1"/>
    <col min="4090" max="4091" width="3" style="2" customWidth="1"/>
    <col min="4092" max="4101" width="3.28515625" style="2" customWidth="1"/>
    <col min="4102" max="4102" width="4.140625" style="2" customWidth="1"/>
    <col min="4103" max="4103" width="9.140625" style="2" customWidth="1"/>
    <col min="4104" max="4104" width="13.28515625" style="2" bestFit="1" customWidth="1"/>
    <col min="4105" max="4105" width="15.85546875" style="2" bestFit="1" customWidth="1"/>
    <col min="4106" max="4106" width="11.7109375" style="2" bestFit="1" customWidth="1"/>
    <col min="4107" max="4325" width="9.140625" style="2"/>
    <col min="4326" max="4326" width="9.140625" style="2" customWidth="1"/>
    <col min="4327" max="4327" width="10.140625" style="2" customWidth="1"/>
    <col min="4328" max="4328" width="1" style="2" customWidth="1"/>
    <col min="4329" max="4331" width="3.28515625" style="2" customWidth="1"/>
    <col min="4332" max="4332" width="1.85546875" style="2" customWidth="1"/>
    <col min="4333" max="4333" width="17.85546875" style="2" customWidth="1"/>
    <col min="4334" max="4334" width="1.85546875" style="2" customWidth="1"/>
    <col min="4335" max="4335" width="3.28515625" style="2" customWidth="1"/>
    <col min="4336" max="4339" width="3.7109375" style="2" customWidth="1"/>
    <col min="4340" max="4340" width="17.85546875" style="2" customWidth="1"/>
    <col min="4341" max="4341" width="1.85546875" style="2" customWidth="1"/>
    <col min="4342" max="4344" width="3" style="2" customWidth="1"/>
    <col min="4345" max="4345" width="4.42578125" style="2" customWidth="1"/>
    <col min="4346" max="4347" width="3" style="2" customWidth="1"/>
    <col min="4348" max="4357" width="3.28515625" style="2" customWidth="1"/>
    <col min="4358" max="4358" width="4.140625" style="2" customWidth="1"/>
    <col min="4359" max="4359" width="9.140625" style="2" customWidth="1"/>
    <col min="4360" max="4360" width="13.28515625" style="2" bestFit="1" customWidth="1"/>
    <col min="4361" max="4361" width="15.85546875" style="2" bestFit="1" customWidth="1"/>
    <col min="4362" max="4362" width="11.7109375" style="2" bestFit="1" customWidth="1"/>
    <col min="4363" max="4581" width="9.140625" style="2"/>
    <col min="4582" max="4582" width="9.140625" style="2" customWidth="1"/>
    <col min="4583" max="4583" width="10.140625" style="2" customWidth="1"/>
    <col min="4584" max="4584" width="1" style="2" customWidth="1"/>
    <col min="4585" max="4587" width="3.28515625" style="2" customWidth="1"/>
    <col min="4588" max="4588" width="1.85546875" style="2" customWidth="1"/>
    <col min="4589" max="4589" width="17.85546875" style="2" customWidth="1"/>
    <col min="4590" max="4590" width="1.85546875" style="2" customWidth="1"/>
    <col min="4591" max="4591" width="3.28515625" style="2" customWidth="1"/>
    <col min="4592" max="4595" width="3.7109375" style="2" customWidth="1"/>
    <col min="4596" max="4596" width="17.85546875" style="2" customWidth="1"/>
    <col min="4597" max="4597" width="1.85546875" style="2" customWidth="1"/>
    <col min="4598" max="4600" width="3" style="2" customWidth="1"/>
    <col min="4601" max="4601" width="4.42578125" style="2" customWidth="1"/>
    <col min="4602" max="4603" width="3" style="2" customWidth="1"/>
    <col min="4604" max="4613" width="3.28515625" style="2" customWidth="1"/>
    <col min="4614" max="4614" width="4.140625" style="2" customWidth="1"/>
    <col min="4615" max="4615" width="9.140625" style="2" customWidth="1"/>
    <col min="4616" max="4616" width="13.28515625" style="2" bestFit="1" customWidth="1"/>
    <col min="4617" max="4617" width="15.85546875" style="2" bestFit="1" customWidth="1"/>
    <col min="4618" max="4618" width="11.7109375" style="2" bestFit="1" customWidth="1"/>
    <col min="4619" max="4837" width="9.140625" style="2"/>
    <col min="4838" max="4838" width="9.140625" style="2" customWidth="1"/>
    <col min="4839" max="4839" width="10.140625" style="2" customWidth="1"/>
    <col min="4840" max="4840" width="1" style="2" customWidth="1"/>
    <col min="4841" max="4843" width="3.28515625" style="2" customWidth="1"/>
    <col min="4844" max="4844" width="1.85546875" style="2" customWidth="1"/>
    <col min="4845" max="4845" width="17.85546875" style="2" customWidth="1"/>
    <col min="4846" max="4846" width="1.85546875" style="2" customWidth="1"/>
    <col min="4847" max="4847" width="3.28515625" style="2" customWidth="1"/>
    <col min="4848" max="4851" width="3.7109375" style="2" customWidth="1"/>
    <col min="4852" max="4852" width="17.85546875" style="2" customWidth="1"/>
    <col min="4853" max="4853" width="1.85546875" style="2" customWidth="1"/>
    <col min="4854" max="4856" width="3" style="2" customWidth="1"/>
    <col min="4857" max="4857" width="4.42578125" style="2" customWidth="1"/>
    <col min="4858" max="4859" width="3" style="2" customWidth="1"/>
    <col min="4860" max="4869" width="3.28515625" style="2" customWidth="1"/>
    <col min="4870" max="4870" width="4.140625" style="2" customWidth="1"/>
    <col min="4871" max="4871" width="9.140625" style="2" customWidth="1"/>
    <col min="4872" max="4872" width="13.28515625" style="2" bestFit="1" customWidth="1"/>
    <col min="4873" max="4873" width="15.85546875" style="2" bestFit="1" customWidth="1"/>
    <col min="4874" max="4874" width="11.7109375" style="2" bestFit="1" customWidth="1"/>
    <col min="4875" max="5093" width="9.140625" style="2"/>
    <col min="5094" max="5094" width="9.140625" style="2" customWidth="1"/>
    <col min="5095" max="5095" width="10.140625" style="2" customWidth="1"/>
    <col min="5096" max="5096" width="1" style="2" customWidth="1"/>
    <col min="5097" max="5099" width="3.28515625" style="2" customWidth="1"/>
    <col min="5100" max="5100" width="1.85546875" style="2" customWidth="1"/>
    <col min="5101" max="5101" width="17.85546875" style="2" customWidth="1"/>
    <col min="5102" max="5102" width="1.85546875" style="2" customWidth="1"/>
    <col min="5103" max="5103" width="3.28515625" style="2" customWidth="1"/>
    <col min="5104" max="5107" width="3.7109375" style="2" customWidth="1"/>
    <col min="5108" max="5108" width="17.85546875" style="2" customWidth="1"/>
    <col min="5109" max="5109" width="1.85546875" style="2" customWidth="1"/>
    <col min="5110" max="5112" width="3" style="2" customWidth="1"/>
    <col min="5113" max="5113" width="4.42578125" style="2" customWidth="1"/>
    <col min="5114" max="5115" width="3" style="2" customWidth="1"/>
    <col min="5116" max="5125" width="3.28515625" style="2" customWidth="1"/>
    <col min="5126" max="5126" width="4.140625" style="2" customWidth="1"/>
    <col min="5127" max="5127" width="9.140625" style="2" customWidth="1"/>
    <col min="5128" max="5128" width="13.28515625" style="2" bestFit="1" customWidth="1"/>
    <col min="5129" max="5129" width="15.85546875" style="2" bestFit="1" customWidth="1"/>
    <col min="5130" max="5130" width="11.7109375" style="2" bestFit="1" customWidth="1"/>
    <col min="5131" max="5349" width="9.140625" style="2"/>
    <col min="5350" max="5350" width="9.140625" style="2" customWidth="1"/>
    <col min="5351" max="5351" width="10.140625" style="2" customWidth="1"/>
    <col min="5352" max="5352" width="1" style="2" customWidth="1"/>
    <col min="5353" max="5355" width="3.28515625" style="2" customWidth="1"/>
    <col min="5356" max="5356" width="1.85546875" style="2" customWidth="1"/>
    <col min="5357" max="5357" width="17.85546875" style="2" customWidth="1"/>
    <col min="5358" max="5358" width="1.85546875" style="2" customWidth="1"/>
    <col min="5359" max="5359" width="3.28515625" style="2" customWidth="1"/>
    <col min="5360" max="5363" width="3.7109375" style="2" customWidth="1"/>
    <col min="5364" max="5364" width="17.85546875" style="2" customWidth="1"/>
    <col min="5365" max="5365" width="1.85546875" style="2" customWidth="1"/>
    <col min="5366" max="5368" width="3" style="2" customWidth="1"/>
    <col min="5369" max="5369" width="4.42578125" style="2" customWidth="1"/>
    <col min="5370" max="5371" width="3" style="2" customWidth="1"/>
    <col min="5372" max="5381" width="3.28515625" style="2" customWidth="1"/>
    <col min="5382" max="5382" width="4.140625" style="2" customWidth="1"/>
    <col min="5383" max="5383" width="9.140625" style="2" customWidth="1"/>
    <col min="5384" max="5384" width="13.28515625" style="2" bestFit="1" customWidth="1"/>
    <col min="5385" max="5385" width="15.85546875" style="2" bestFit="1" customWidth="1"/>
    <col min="5386" max="5386" width="11.7109375" style="2" bestFit="1" customWidth="1"/>
    <col min="5387" max="5605" width="9.140625" style="2"/>
    <col min="5606" max="5606" width="9.140625" style="2" customWidth="1"/>
    <col min="5607" max="5607" width="10.140625" style="2" customWidth="1"/>
    <col min="5608" max="5608" width="1" style="2" customWidth="1"/>
    <col min="5609" max="5611" width="3.28515625" style="2" customWidth="1"/>
    <col min="5612" max="5612" width="1.85546875" style="2" customWidth="1"/>
    <col min="5613" max="5613" width="17.85546875" style="2" customWidth="1"/>
    <col min="5614" max="5614" width="1.85546875" style="2" customWidth="1"/>
    <col min="5615" max="5615" width="3.28515625" style="2" customWidth="1"/>
    <col min="5616" max="5619" width="3.7109375" style="2" customWidth="1"/>
    <col min="5620" max="5620" width="17.85546875" style="2" customWidth="1"/>
    <col min="5621" max="5621" width="1.85546875" style="2" customWidth="1"/>
    <col min="5622" max="5624" width="3" style="2" customWidth="1"/>
    <col min="5625" max="5625" width="4.42578125" style="2" customWidth="1"/>
    <col min="5626" max="5627" width="3" style="2" customWidth="1"/>
    <col min="5628" max="5637" width="3.28515625" style="2" customWidth="1"/>
    <col min="5638" max="5638" width="4.140625" style="2" customWidth="1"/>
    <col min="5639" max="5639" width="9.140625" style="2" customWidth="1"/>
    <col min="5640" max="5640" width="13.28515625" style="2" bestFit="1" customWidth="1"/>
    <col min="5641" max="5641" width="15.85546875" style="2" bestFit="1" customWidth="1"/>
    <col min="5642" max="5642" width="11.7109375" style="2" bestFit="1" customWidth="1"/>
    <col min="5643" max="5861" width="9.140625" style="2"/>
    <col min="5862" max="5862" width="9.140625" style="2" customWidth="1"/>
    <col min="5863" max="5863" width="10.140625" style="2" customWidth="1"/>
    <col min="5864" max="5864" width="1" style="2" customWidth="1"/>
    <col min="5865" max="5867" width="3.28515625" style="2" customWidth="1"/>
    <col min="5868" max="5868" width="1.85546875" style="2" customWidth="1"/>
    <col min="5869" max="5869" width="17.85546875" style="2" customWidth="1"/>
    <col min="5870" max="5870" width="1.85546875" style="2" customWidth="1"/>
    <col min="5871" max="5871" width="3.28515625" style="2" customWidth="1"/>
    <col min="5872" max="5875" width="3.7109375" style="2" customWidth="1"/>
    <col min="5876" max="5876" width="17.85546875" style="2" customWidth="1"/>
    <col min="5877" max="5877" width="1.85546875" style="2" customWidth="1"/>
    <col min="5878" max="5880" width="3" style="2" customWidth="1"/>
    <col min="5881" max="5881" width="4.42578125" style="2" customWidth="1"/>
    <col min="5882" max="5883" width="3" style="2" customWidth="1"/>
    <col min="5884" max="5893" width="3.28515625" style="2" customWidth="1"/>
    <col min="5894" max="5894" width="4.140625" style="2" customWidth="1"/>
    <col min="5895" max="5895" width="9.140625" style="2" customWidth="1"/>
    <col min="5896" max="5896" width="13.28515625" style="2" bestFit="1" customWidth="1"/>
    <col min="5897" max="5897" width="15.85546875" style="2" bestFit="1" customWidth="1"/>
    <col min="5898" max="5898" width="11.7109375" style="2" bestFit="1" customWidth="1"/>
    <col min="5899" max="6117" width="9.140625" style="2"/>
    <col min="6118" max="6118" width="9.140625" style="2" customWidth="1"/>
    <col min="6119" max="6119" width="10.140625" style="2" customWidth="1"/>
    <col min="6120" max="6120" width="1" style="2" customWidth="1"/>
    <col min="6121" max="6123" width="3.28515625" style="2" customWidth="1"/>
    <col min="6124" max="6124" width="1.85546875" style="2" customWidth="1"/>
    <col min="6125" max="6125" width="17.85546875" style="2" customWidth="1"/>
    <col min="6126" max="6126" width="1.85546875" style="2" customWidth="1"/>
    <col min="6127" max="6127" width="3.28515625" style="2" customWidth="1"/>
    <col min="6128" max="6131" width="3.7109375" style="2" customWidth="1"/>
    <col min="6132" max="6132" width="17.85546875" style="2" customWidth="1"/>
    <col min="6133" max="6133" width="1.85546875" style="2" customWidth="1"/>
    <col min="6134" max="6136" width="3" style="2" customWidth="1"/>
    <col min="6137" max="6137" width="4.42578125" style="2" customWidth="1"/>
    <col min="6138" max="6139" width="3" style="2" customWidth="1"/>
    <col min="6140" max="6149" width="3.28515625" style="2" customWidth="1"/>
    <col min="6150" max="6150" width="4.140625" style="2" customWidth="1"/>
    <col min="6151" max="6151" width="9.140625" style="2" customWidth="1"/>
    <col min="6152" max="6152" width="13.28515625" style="2" bestFit="1" customWidth="1"/>
    <col min="6153" max="6153" width="15.85546875" style="2" bestFit="1" customWidth="1"/>
    <col min="6154" max="6154" width="11.7109375" style="2" bestFit="1" customWidth="1"/>
    <col min="6155" max="6373" width="9.140625" style="2"/>
    <col min="6374" max="6374" width="9.140625" style="2" customWidth="1"/>
    <col min="6375" max="6375" width="10.140625" style="2" customWidth="1"/>
    <col min="6376" max="6376" width="1" style="2" customWidth="1"/>
    <col min="6377" max="6379" width="3.28515625" style="2" customWidth="1"/>
    <col min="6380" max="6380" width="1.85546875" style="2" customWidth="1"/>
    <col min="6381" max="6381" width="17.85546875" style="2" customWidth="1"/>
    <col min="6382" max="6382" width="1.85546875" style="2" customWidth="1"/>
    <col min="6383" max="6383" width="3.28515625" style="2" customWidth="1"/>
    <col min="6384" max="6387" width="3.7109375" style="2" customWidth="1"/>
    <col min="6388" max="6388" width="17.85546875" style="2" customWidth="1"/>
    <col min="6389" max="6389" width="1.85546875" style="2" customWidth="1"/>
    <col min="6390" max="6392" width="3" style="2" customWidth="1"/>
    <col min="6393" max="6393" width="4.42578125" style="2" customWidth="1"/>
    <col min="6394" max="6395" width="3" style="2" customWidth="1"/>
    <col min="6396" max="6405" width="3.28515625" style="2" customWidth="1"/>
    <col min="6406" max="6406" width="4.140625" style="2" customWidth="1"/>
    <col min="6407" max="6407" width="9.140625" style="2" customWidth="1"/>
    <col min="6408" max="6408" width="13.28515625" style="2" bestFit="1" customWidth="1"/>
    <col min="6409" max="6409" width="15.85546875" style="2" bestFit="1" customWidth="1"/>
    <col min="6410" max="6410" width="11.7109375" style="2" bestFit="1" customWidth="1"/>
    <col min="6411" max="6629" width="9.140625" style="2"/>
    <col min="6630" max="6630" width="9.140625" style="2" customWidth="1"/>
    <col min="6631" max="6631" width="10.140625" style="2" customWidth="1"/>
    <col min="6632" max="6632" width="1" style="2" customWidth="1"/>
    <col min="6633" max="6635" width="3.28515625" style="2" customWidth="1"/>
    <col min="6636" max="6636" width="1.85546875" style="2" customWidth="1"/>
    <col min="6637" max="6637" width="17.85546875" style="2" customWidth="1"/>
    <col min="6638" max="6638" width="1.85546875" style="2" customWidth="1"/>
    <col min="6639" max="6639" width="3.28515625" style="2" customWidth="1"/>
    <col min="6640" max="6643" width="3.7109375" style="2" customWidth="1"/>
    <col min="6644" max="6644" width="17.85546875" style="2" customWidth="1"/>
    <col min="6645" max="6645" width="1.85546875" style="2" customWidth="1"/>
    <col min="6646" max="6648" width="3" style="2" customWidth="1"/>
    <col min="6649" max="6649" width="4.42578125" style="2" customWidth="1"/>
    <col min="6650" max="6651" width="3" style="2" customWidth="1"/>
    <col min="6652" max="6661" width="3.28515625" style="2" customWidth="1"/>
    <col min="6662" max="6662" width="4.140625" style="2" customWidth="1"/>
    <col min="6663" max="6663" width="9.140625" style="2" customWidth="1"/>
    <col min="6664" max="6664" width="13.28515625" style="2" bestFit="1" customWidth="1"/>
    <col min="6665" max="6665" width="15.85546875" style="2" bestFit="1" customWidth="1"/>
    <col min="6666" max="6666" width="11.7109375" style="2" bestFit="1" customWidth="1"/>
    <col min="6667" max="6885" width="9.140625" style="2"/>
    <col min="6886" max="6886" width="9.140625" style="2" customWidth="1"/>
    <col min="6887" max="6887" width="10.140625" style="2" customWidth="1"/>
    <col min="6888" max="6888" width="1" style="2" customWidth="1"/>
    <col min="6889" max="6891" width="3.28515625" style="2" customWidth="1"/>
    <col min="6892" max="6892" width="1.85546875" style="2" customWidth="1"/>
    <col min="6893" max="6893" width="17.85546875" style="2" customWidth="1"/>
    <col min="6894" max="6894" width="1.85546875" style="2" customWidth="1"/>
    <col min="6895" max="6895" width="3.28515625" style="2" customWidth="1"/>
    <col min="6896" max="6899" width="3.7109375" style="2" customWidth="1"/>
    <col min="6900" max="6900" width="17.85546875" style="2" customWidth="1"/>
    <col min="6901" max="6901" width="1.85546875" style="2" customWidth="1"/>
    <col min="6902" max="6904" width="3" style="2" customWidth="1"/>
    <col min="6905" max="6905" width="4.42578125" style="2" customWidth="1"/>
    <col min="6906" max="6907" width="3" style="2" customWidth="1"/>
    <col min="6908" max="6917" width="3.28515625" style="2" customWidth="1"/>
    <col min="6918" max="6918" width="4.140625" style="2" customWidth="1"/>
    <col min="6919" max="6919" width="9.140625" style="2" customWidth="1"/>
    <col min="6920" max="6920" width="13.28515625" style="2" bestFit="1" customWidth="1"/>
    <col min="6921" max="6921" width="15.85546875" style="2" bestFit="1" customWidth="1"/>
    <col min="6922" max="6922" width="11.7109375" style="2" bestFit="1" customWidth="1"/>
    <col min="6923" max="7141" width="9.140625" style="2"/>
    <col min="7142" max="7142" width="9.140625" style="2" customWidth="1"/>
    <col min="7143" max="7143" width="10.140625" style="2" customWidth="1"/>
    <col min="7144" max="7144" width="1" style="2" customWidth="1"/>
    <col min="7145" max="7147" width="3.28515625" style="2" customWidth="1"/>
    <col min="7148" max="7148" width="1.85546875" style="2" customWidth="1"/>
    <col min="7149" max="7149" width="17.85546875" style="2" customWidth="1"/>
    <col min="7150" max="7150" width="1.85546875" style="2" customWidth="1"/>
    <col min="7151" max="7151" width="3.28515625" style="2" customWidth="1"/>
    <col min="7152" max="7155" width="3.7109375" style="2" customWidth="1"/>
    <col min="7156" max="7156" width="17.85546875" style="2" customWidth="1"/>
    <col min="7157" max="7157" width="1.85546875" style="2" customWidth="1"/>
    <col min="7158" max="7160" width="3" style="2" customWidth="1"/>
    <col min="7161" max="7161" width="4.42578125" style="2" customWidth="1"/>
    <col min="7162" max="7163" width="3" style="2" customWidth="1"/>
    <col min="7164" max="7173" width="3.28515625" style="2" customWidth="1"/>
    <col min="7174" max="7174" width="4.140625" style="2" customWidth="1"/>
    <col min="7175" max="7175" width="9.140625" style="2" customWidth="1"/>
    <col min="7176" max="7176" width="13.28515625" style="2" bestFit="1" customWidth="1"/>
    <col min="7177" max="7177" width="15.85546875" style="2" bestFit="1" customWidth="1"/>
    <col min="7178" max="7178" width="11.7109375" style="2" bestFit="1" customWidth="1"/>
    <col min="7179" max="7397" width="9.140625" style="2"/>
    <col min="7398" max="7398" width="9.140625" style="2" customWidth="1"/>
    <col min="7399" max="7399" width="10.140625" style="2" customWidth="1"/>
    <col min="7400" max="7400" width="1" style="2" customWidth="1"/>
    <col min="7401" max="7403" width="3.28515625" style="2" customWidth="1"/>
    <col min="7404" max="7404" width="1.85546875" style="2" customWidth="1"/>
    <col min="7405" max="7405" width="17.85546875" style="2" customWidth="1"/>
    <col min="7406" max="7406" width="1.85546875" style="2" customWidth="1"/>
    <col min="7407" max="7407" width="3.28515625" style="2" customWidth="1"/>
    <col min="7408" max="7411" width="3.7109375" style="2" customWidth="1"/>
    <col min="7412" max="7412" width="17.85546875" style="2" customWidth="1"/>
    <col min="7413" max="7413" width="1.85546875" style="2" customWidth="1"/>
    <col min="7414" max="7416" width="3" style="2" customWidth="1"/>
    <col min="7417" max="7417" width="4.42578125" style="2" customWidth="1"/>
    <col min="7418" max="7419" width="3" style="2" customWidth="1"/>
    <col min="7420" max="7429" width="3.28515625" style="2" customWidth="1"/>
    <col min="7430" max="7430" width="4.140625" style="2" customWidth="1"/>
    <col min="7431" max="7431" width="9.140625" style="2" customWidth="1"/>
    <col min="7432" max="7432" width="13.28515625" style="2" bestFit="1" customWidth="1"/>
    <col min="7433" max="7433" width="15.85546875" style="2" bestFit="1" customWidth="1"/>
    <col min="7434" max="7434" width="11.7109375" style="2" bestFit="1" customWidth="1"/>
    <col min="7435" max="7653" width="9.140625" style="2"/>
    <col min="7654" max="7654" width="9.140625" style="2" customWidth="1"/>
    <col min="7655" max="7655" width="10.140625" style="2" customWidth="1"/>
    <col min="7656" max="7656" width="1" style="2" customWidth="1"/>
    <col min="7657" max="7659" width="3.28515625" style="2" customWidth="1"/>
    <col min="7660" max="7660" width="1.85546875" style="2" customWidth="1"/>
    <col min="7661" max="7661" width="17.85546875" style="2" customWidth="1"/>
    <col min="7662" max="7662" width="1.85546875" style="2" customWidth="1"/>
    <col min="7663" max="7663" width="3.28515625" style="2" customWidth="1"/>
    <col min="7664" max="7667" width="3.7109375" style="2" customWidth="1"/>
    <col min="7668" max="7668" width="17.85546875" style="2" customWidth="1"/>
    <col min="7669" max="7669" width="1.85546875" style="2" customWidth="1"/>
    <col min="7670" max="7672" width="3" style="2" customWidth="1"/>
    <col min="7673" max="7673" width="4.42578125" style="2" customWidth="1"/>
    <col min="7674" max="7675" width="3" style="2" customWidth="1"/>
    <col min="7676" max="7685" width="3.28515625" style="2" customWidth="1"/>
    <col min="7686" max="7686" width="4.140625" style="2" customWidth="1"/>
    <col min="7687" max="7687" width="9.140625" style="2" customWidth="1"/>
    <col min="7688" max="7688" width="13.28515625" style="2" bestFit="1" customWidth="1"/>
    <col min="7689" max="7689" width="15.85546875" style="2" bestFit="1" customWidth="1"/>
    <col min="7690" max="7690" width="11.7109375" style="2" bestFit="1" customWidth="1"/>
    <col min="7691" max="7909" width="9.140625" style="2"/>
    <col min="7910" max="7910" width="9.140625" style="2" customWidth="1"/>
    <col min="7911" max="7911" width="10.140625" style="2" customWidth="1"/>
    <col min="7912" max="7912" width="1" style="2" customWidth="1"/>
    <col min="7913" max="7915" width="3.28515625" style="2" customWidth="1"/>
    <col min="7916" max="7916" width="1.85546875" style="2" customWidth="1"/>
    <col min="7917" max="7917" width="17.85546875" style="2" customWidth="1"/>
    <col min="7918" max="7918" width="1.85546875" style="2" customWidth="1"/>
    <col min="7919" max="7919" width="3.28515625" style="2" customWidth="1"/>
    <col min="7920" max="7923" width="3.7109375" style="2" customWidth="1"/>
    <col min="7924" max="7924" width="17.85546875" style="2" customWidth="1"/>
    <col min="7925" max="7925" width="1.85546875" style="2" customWidth="1"/>
    <col min="7926" max="7928" width="3" style="2" customWidth="1"/>
    <col min="7929" max="7929" width="4.42578125" style="2" customWidth="1"/>
    <col min="7930" max="7931" width="3" style="2" customWidth="1"/>
    <col min="7932" max="7941" width="3.28515625" style="2" customWidth="1"/>
    <col min="7942" max="7942" width="4.140625" style="2" customWidth="1"/>
    <col min="7943" max="7943" width="9.140625" style="2" customWidth="1"/>
    <col min="7944" max="7944" width="13.28515625" style="2" bestFit="1" customWidth="1"/>
    <col min="7945" max="7945" width="15.85546875" style="2" bestFit="1" customWidth="1"/>
    <col min="7946" max="7946" width="11.7109375" style="2" bestFit="1" customWidth="1"/>
    <col min="7947" max="8165" width="9.140625" style="2"/>
    <col min="8166" max="8166" width="9.140625" style="2" customWidth="1"/>
    <col min="8167" max="8167" width="10.140625" style="2" customWidth="1"/>
    <col min="8168" max="8168" width="1" style="2" customWidth="1"/>
    <col min="8169" max="8171" width="3.28515625" style="2" customWidth="1"/>
    <col min="8172" max="8172" width="1.85546875" style="2" customWidth="1"/>
    <col min="8173" max="8173" width="17.85546875" style="2" customWidth="1"/>
    <col min="8174" max="8174" width="1.85546875" style="2" customWidth="1"/>
    <col min="8175" max="8175" width="3.28515625" style="2" customWidth="1"/>
    <col min="8176" max="8179" width="3.7109375" style="2" customWidth="1"/>
    <col min="8180" max="8180" width="17.85546875" style="2" customWidth="1"/>
    <col min="8181" max="8181" width="1.85546875" style="2" customWidth="1"/>
    <col min="8182" max="8184" width="3" style="2" customWidth="1"/>
    <col min="8185" max="8185" width="4.42578125" style="2" customWidth="1"/>
    <col min="8186" max="8187" width="3" style="2" customWidth="1"/>
    <col min="8188" max="8197" width="3.28515625" style="2" customWidth="1"/>
    <col min="8198" max="8198" width="4.140625" style="2" customWidth="1"/>
    <col min="8199" max="8199" width="9.140625" style="2" customWidth="1"/>
    <col min="8200" max="8200" width="13.28515625" style="2" bestFit="1" customWidth="1"/>
    <col min="8201" max="8201" width="15.85546875" style="2" bestFit="1" customWidth="1"/>
    <col min="8202" max="8202" width="11.7109375" style="2" bestFit="1" customWidth="1"/>
    <col min="8203" max="8421" width="9.140625" style="2"/>
    <col min="8422" max="8422" width="9.140625" style="2" customWidth="1"/>
    <col min="8423" max="8423" width="10.140625" style="2" customWidth="1"/>
    <col min="8424" max="8424" width="1" style="2" customWidth="1"/>
    <col min="8425" max="8427" width="3.28515625" style="2" customWidth="1"/>
    <col min="8428" max="8428" width="1.85546875" style="2" customWidth="1"/>
    <col min="8429" max="8429" width="17.85546875" style="2" customWidth="1"/>
    <col min="8430" max="8430" width="1.85546875" style="2" customWidth="1"/>
    <col min="8431" max="8431" width="3.28515625" style="2" customWidth="1"/>
    <col min="8432" max="8435" width="3.7109375" style="2" customWidth="1"/>
    <col min="8436" max="8436" width="17.85546875" style="2" customWidth="1"/>
    <col min="8437" max="8437" width="1.85546875" style="2" customWidth="1"/>
    <col min="8438" max="8440" width="3" style="2" customWidth="1"/>
    <col min="8441" max="8441" width="4.42578125" style="2" customWidth="1"/>
    <col min="8442" max="8443" width="3" style="2" customWidth="1"/>
    <col min="8444" max="8453" width="3.28515625" style="2" customWidth="1"/>
    <col min="8454" max="8454" width="4.140625" style="2" customWidth="1"/>
    <col min="8455" max="8455" width="9.140625" style="2" customWidth="1"/>
    <col min="8456" max="8456" width="13.28515625" style="2" bestFit="1" customWidth="1"/>
    <col min="8457" max="8457" width="15.85546875" style="2" bestFit="1" customWidth="1"/>
    <col min="8458" max="8458" width="11.7109375" style="2" bestFit="1" customWidth="1"/>
    <col min="8459" max="8677" width="9.140625" style="2"/>
    <col min="8678" max="8678" width="9.140625" style="2" customWidth="1"/>
    <col min="8679" max="8679" width="10.140625" style="2" customWidth="1"/>
    <col min="8680" max="8680" width="1" style="2" customWidth="1"/>
    <col min="8681" max="8683" width="3.28515625" style="2" customWidth="1"/>
    <col min="8684" max="8684" width="1.85546875" style="2" customWidth="1"/>
    <col min="8685" max="8685" width="17.85546875" style="2" customWidth="1"/>
    <col min="8686" max="8686" width="1.85546875" style="2" customWidth="1"/>
    <col min="8687" max="8687" width="3.28515625" style="2" customWidth="1"/>
    <col min="8688" max="8691" width="3.7109375" style="2" customWidth="1"/>
    <col min="8692" max="8692" width="17.85546875" style="2" customWidth="1"/>
    <col min="8693" max="8693" width="1.85546875" style="2" customWidth="1"/>
    <col min="8694" max="8696" width="3" style="2" customWidth="1"/>
    <col min="8697" max="8697" width="4.42578125" style="2" customWidth="1"/>
    <col min="8698" max="8699" width="3" style="2" customWidth="1"/>
    <col min="8700" max="8709" width="3.28515625" style="2" customWidth="1"/>
    <col min="8710" max="8710" width="4.140625" style="2" customWidth="1"/>
    <col min="8711" max="8711" width="9.140625" style="2" customWidth="1"/>
    <col min="8712" max="8712" width="13.28515625" style="2" bestFit="1" customWidth="1"/>
    <col min="8713" max="8713" width="15.85546875" style="2" bestFit="1" customWidth="1"/>
    <col min="8714" max="8714" width="11.7109375" style="2" bestFit="1" customWidth="1"/>
    <col min="8715" max="8933" width="9.140625" style="2"/>
    <col min="8934" max="8934" width="9.140625" style="2" customWidth="1"/>
    <col min="8935" max="8935" width="10.140625" style="2" customWidth="1"/>
    <col min="8936" max="8936" width="1" style="2" customWidth="1"/>
    <col min="8937" max="8939" width="3.28515625" style="2" customWidth="1"/>
    <col min="8940" max="8940" width="1.85546875" style="2" customWidth="1"/>
    <col min="8941" max="8941" width="17.85546875" style="2" customWidth="1"/>
    <col min="8942" max="8942" width="1.85546875" style="2" customWidth="1"/>
    <col min="8943" max="8943" width="3.28515625" style="2" customWidth="1"/>
    <col min="8944" max="8947" width="3.7109375" style="2" customWidth="1"/>
    <col min="8948" max="8948" width="17.85546875" style="2" customWidth="1"/>
    <col min="8949" max="8949" width="1.85546875" style="2" customWidth="1"/>
    <col min="8950" max="8952" width="3" style="2" customWidth="1"/>
    <col min="8953" max="8953" width="4.42578125" style="2" customWidth="1"/>
    <col min="8954" max="8955" width="3" style="2" customWidth="1"/>
    <col min="8956" max="8965" width="3.28515625" style="2" customWidth="1"/>
    <col min="8966" max="8966" width="4.140625" style="2" customWidth="1"/>
    <col min="8967" max="8967" width="9.140625" style="2" customWidth="1"/>
    <col min="8968" max="8968" width="13.28515625" style="2" bestFit="1" customWidth="1"/>
    <col min="8969" max="8969" width="15.85546875" style="2" bestFit="1" customWidth="1"/>
    <col min="8970" max="8970" width="11.7109375" style="2" bestFit="1" customWidth="1"/>
    <col min="8971" max="9189" width="9.140625" style="2"/>
    <col min="9190" max="9190" width="9.140625" style="2" customWidth="1"/>
    <col min="9191" max="9191" width="10.140625" style="2" customWidth="1"/>
    <col min="9192" max="9192" width="1" style="2" customWidth="1"/>
    <col min="9193" max="9195" width="3.28515625" style="2" customWidth="1"/>
    <col min="9196" max="9196" width="1.85546875" style="2" customWidth="1"/>
    <col min="9197" max="9197" width="17.85546875" style="2" customWidth="1"/>
    <col min="9198" max="9198" width="1.85546875" style="2" customWidth="1"/>
    <col min="9199" max="9199" width="3.28515625" style="2" customWidth="1"/>
    <col min="9200" max="9203" width="3.7109375" style="2" customWidth="1"/>
    <col min="9204" max="9204" width="17.85546875" style="2" customWidth="1"/>
    <col min="9205" max="9205" width="1.85546875" style="2" customWidth="1"/>
    <col min="9206" max="9208" width="3" style="2" customWidth="1"/>
    <col min="9209" max="9209" width="4.42578125" style="2" customWidth="1"/>
    <col min="9210" max="9211" width="3" style="2" customWidth="1"/>
    <col min="9212" max="9221" width="3.28515625" style="2" customWidth="1"/>
    <col min="9222" max="9222" width="4.140625" style="2" customWidth="1"/>
    <col min="9223" max="9223" width="9.140625" style="2" customWidth="1"/>
    <col min="9224" max="9224" width="13.28515625" style="2" bestFit="1" customWidth="1"/>
    <col min="9225" max="9225" width="15.85546875" style="2" bestFit="1" customWidth="1"/>
    <col min="9226" max="9226" width="11.7109375" style="2" bestFit="1" customWidth="1"/>
    <col min="9227" max="9445" width="9.140625" style="2"/>
    <col min="9446" max="9446" width="9.140625" style="2" customWidth="1"/>
    <col min="9447" max="9447" width="10.140625" style="2" customWidth="1"/>
    <col min="9448" max="9448" width="1" style="2" customWidth="1"/>
    <col min="9449" max="9451" width="3.28515625" style="2" customWidth="1"/>
    <col min="9452" max="9452" width="1.85546875" style="2" customWidth="1"/>
    <col min="9453" max="9453" width="17.85546875" style="2" customWidth="1"/>
    <col min="9454" max="9454" width="1.85546875" style="2" customWidth="1"/>
    <col min="9455" max="9455" width="3.28515625" style="2" customWidth="1"/>
    <col min="9456" max="9459" width="3.7109375" style="2" customWidth="1"/>
    <col min="9460" max="9460" width="17.85546875" style="2" customWidth="1"/>
    <col min="9461" max="9461" width="1.85546875" style="2" customWidth="1"/>
    <col min="9462" max="9464" width="3" style="2" customWidth="1"/>
    <col min="9465" max="9465" width="4.42578125" style="2" customWidth="1"/>
    <col min="9466" max="9467" width="3" style="2" customWidth="1"/>
    <col min="9468" max="9477" width="3.28515625" style="2" customWidth="1"/>
    <col min="9478" max="9478" width="4.140625" style="2" customWidth="1"/>
    <col min="9479" max="9479" width="9.140625" style="2" customWidth="1"/>
    <col min="9480" max="9480" width="13.28515625" style="2" bestFit="1" customWidth="1"/>
    <col min="9481" max="9481" width="15.85546875" style="2" bestFit="1" customWidth="1"/>
    <col min="9482" max="9482" width="11.7109375" style="2" bestFit="1" customWidth="1"/>
    <col min="9483" max="9701" width="9.140625" style="2"/>
    <col min="9702" max="9702" width="9.140625" style="2" customWidth="1"/>
    <col min="9703" max="9703" width="10.140625" style="2" customWidth="1"/>
    <col min="9704" max="9704" width="1" style="2" customWidth="1"/>
    <col min="9705" max="9707" width="3.28515625" style="2" customWidth="1"/>
    <col min="9708" max="9708" width="1.85546875" style="2" customWidth="1"/>
    <col min="9709" max="9709" width="17.85546875" style="2" customWidth="1"/>
    <col min="9710" max="9710" width="1.85546875" style="2" customWidth="1"/>
    <col min="9711" max="9711" width="3.28515625" style="2" customWidth="1"/>
    <col min="9712" max="9715" width="3.7109375" style="2" customWidth="1"/>
    <col min="9716" max="9716" width="17.85546875" style="2" customWidth="1"/>
    <col min="9717" max="9717" width="1.85546875" style="2" customWidth="1"/>
    <col min="9718" max="9720" width="3" style="2" customWidth="1"/>
    <col min="9721" max="9721" width="4.42578125" style="2" customWidth="1"/>
    <col min="9722" max="9723" width="3" style="2" customWidth="1"/>
    <col min="9724" max="9733" width="3.28515625" style="2" customWidth="1"/>
    <col min="9734" max="9734" width="4.140625" style="2" customWidth="1"/>
    <col min="9735" max="9735" width="9.140625" style="2" customWidth="1"/>
    <col min="9736" max="9736" width="13.28515625" style="2" bestFit="1" customWidth="1"/>
    <col min="9737" max="9737" width="15.85546875" style="2" bestFit="1" customWidth="1"/>
    <col min="9738" max="9738" width="11.7109375" style="2" bestFit="1" customWidth="1"/>
    <col min="9739" max="9957" width="9.140625" style="2"/>
    <col min="9958" max="9958" width="9.140625" style="2" customWidth="1"/>
    <col min="9959" max="9959" width="10.140625" style="2" customWidth="1"/>
    <col min="9960" max="9960" width="1" style="2" customWidth="1"/>
    <col min="9961" max="9963" width="3.28515625" style="2" customWidth="1"/>
    <col min="9964" max="9964" width="1.85546875" style="2" customWidth="1"/>
    <col min="9965" max="9965" width="17.85546875" style="2" customWidth="1"/>
    <col min="9966" max="9966" width="1.85546875" style="2" customWidth="1"/>
    <col min="9967" max="9967" width="3.28515625" style="2" customWidth="1"/>
    <col min="9968" max="9971" width="3.7109375" style="2" customWidth="1"/>
    <col min="9972" max="9972" width="17.85546875" style="2" customWidth="1"/>
    <col min="9973" max="9973" width="1.85546875" style="2" customWidth="1"/>
    <col min="9974" max="9976" width="3" style="2" customWidth="1"/>
    <col min="9977" max="9977" width="4.42578125" style="2" customWidth="1"/>
    <col min="9978" max="9979" width="3" style="2" customWidth="1"/>
    <col min="9980" max="9989" width="3.28515625" style="2" customWidth="1"/>
    <col min="9990" max="9990" width="4.140625" style="2" customWidth="1"/>
    <col min="9991" max="9991" width="9.140625" style="2" customWidth="1"/>
    <col min="9992" max="9992" width="13.28515625" style="2" bestFit="1" customWidth="1"/>
    <col min="9993" max="9993" width="15.85546875" style="2" bestFit="1" customWidth="1"/>
    <col min="9994" max="9994" width="11.7109375" style="2" bestFit="1" customWidth="1"/>
    <col min="9995" max="10213" width="9.140625" style="2"/>
    <col min="10214" max="10214" width="9.140625" style="2" customWidth="1"/>
    <col min="10215" max="10215" width="10.140625" style="2" customWidth="1"/>
    <col min="10216" max="10216" width="1" style="2" customWidth="1"/>
    <col min="10217" max="10219" width="3.28515625" style="2" customWidth="1"/>
    <col min="10220" max="10220" width="1.85546875" style="2" customWidth="1"/>
    <col min="10221" max="10221" width="17.85546875" style="2" customWidth="1"/>
    <col min="10222" max="10222" width="1.85546875" style="2" customWidth="1"/>
    <col min="10223" max="10223" width="3.28515625" style="2" customWidth="1"/>
    <col min="10224" max="10227" width="3.7109375" style="2" customWidth="1"/>
    <col min="10228" max="10228" width="17.85546875" style="2" customWidth="1"/>
    <col min="10229" max="10229" width="1.85546875" style="2" customWidth="1"/>
    <col min="10230" max="10232" width="3" style="2" customWidth="1"/>
    <col min="10233" max="10233" width="4.42578125" style="2" customWidth="1"/>
    <col min="10234" max="10235" width="3" style="2" customWidth="1"/>
    <col min="10236" max="10245" width="3.28515625" style="2" customWidth="1"/>
    <col min="10246" max="10246" width="4.140625" style="2" customWidth="1"/>
    <col min="10247" max="10247" width="9.140625" style="2" customWidth="1"/>
    <col min="10248" max="10248" width="13.28515625" style="2" bestFit="1" customWidth="1"/>
    <col min="10249" max="10249" width="15.85546875" style="2" bestFit="1" customWidth="1"/>
    <col min="10250" max="10250" width="11.7109375" style="2" bestFit="1" customWidth="1"/>
    <col min="10251" max="10469" width="9.140625" style="2"/>
    <col min="10470" max="10470" width="9.140625" style="2" customWidth="1"/>
    <col min="10471" max="10471" width="10.140625" style="2" customWidth="1"/>
    <col min="10472" max="10472" width="1" style="2" customWidth="1"/>
    <col min="10473" max="10475" width="3.28515625" style="2" customWidth="1"/>
    <col min="10476" max="10476" width="1.85546875" style="2" customWidth="1"/>
    <col min="10477" max="10477" width="17.85546875" style="2" customWidth="1"/>
    <col min="10478" max="10478" width="1.85546875" style="2" customWidth="1"/>
    <col min="10479" max="10479" width="3.28515625" style="2" customWidth="1"/>
    <col min="10480" max="10483" width="3.7109375" style="2" customWidth="1"/>
    <col min="10484" max="10484" width="17.85546875" style="2" customWidth="1"/>
    <col min="10485" max="10485" width="1.85546875" style="2" customWidth="1"/>
    <col min="10486" max="10488" width="3" style="2" customWidth="1"/>
    <col min="10489" max="10489" width="4.42578125" style="2" customWidth="1"/>
    <col min="10490" max="10491" width="3" style="2" customWidth="1"/>
    <col min="10492" max="10501" width="3.28515625" style="2" customWidth="1"/>
    <col min="10502" max="10502" width="4.140625" style="2" customWidth="1"/>
    <col min="10503" max="10503" width="9.140625" style="2" customWidth="1"/>
    <col min="10504" max="10504" width="13.28515625" style="2" bestFit="1" customWidth="1"/>
    <col min="10505" max="10505" width="15.85546875" style="2" bestFit="1" customWidth="1"/>
    <col min="10506" max="10506" width="11.7109375" style="2" bestFit="1" customWidth="1"/>
    <col min="10507" max="10725" width="9.140625" style="2"/>
    <col min="10726" max="10726" width="9.140625" style="2" customWidth="1"/>
    <col min="10727" max="10727" width="10.140625" style="2" customWidth="1"/>
    <col min="10728" max="10728" width="1" style="2" customWidth="1"/>
    <col min="10729" max="10731" width="3.28515625" style="2" customWidth="1"/>
    <col min="10732" max="10732" width="1.85546875" style="2" customWidth="1"/>
    <col min="10733" max="10733" width="17.85546875" style="2" customWidth="1"/>
    <col min="10734" max="10734" width="1.85546875" style="2" customWidth="1"/>
    <col min="10735" max="10735" width="3.28515625" style="2" customWidth="1"/>
    <col min="10736" max="10739" width="3.7109375" style="2" customWidth="1"/>
    <col min="10740" max="10740" width="17.85546875" style="2" customWidth="1"/>
    <col min="10741" max="10741" width="1.85546875" style="2" customWidth="1"/>
    <col min="10742" max="10744" width="3" style="2" customWidth="1"/>
    <col min="10745" max="10745" width="4.42578125" style="2" customWidth="1"/>
    <col min="10746" max="10747" width="3" style="2" customWidth="1"/>
    <col min="10748" max="10757" width="3.28515625" style="2" customWidth="1"/>
    <col min="10758" max="10758" width="4.140625" style="2" customWidth="1"/>
    <col min="10759" max="10759" width="9.140625" style="2" customWidth="1"/>
    <col min="10760" max="10760" width="13.28515625" style="2" bestFit="1" customWidth="1"/>
    <col min="10761" max="10761" width="15.85546875" style="2" bestFit="1" customWidth="1"/>
    <col min="10762" max="10762" width="11.7109375" style="2" bestFit="1" customWidth="1"/>
    <col min="10763" max="10981" width="9.140625" style="2"/>
    <col min="10982" max="10982" width="9.140625" style="2" customWidth="1"/>
    <col min="10983" max="10983" width="10.140625" style="2" customWidth="1"/>
    <col min="10984" max="10984" width="1" style="2" customWidth="1"/>
    <col min="10985" max="10987" width="3.28515625" style="2" customWidth="1"/>
    <col min="10988" max="10988" width="1.85546875" style="2" customWidth="1"/>
    <col min="10989" max="10989" width="17.85546875" style="2" customWidth="1"/>
    <col min="10990" max="10990" width="1.85546875" style="2" customWidth="1"/>
    <col min="10991" max="10991" width="3.28515625" style="2" customWidth="1"/>
    <col min="10992" max="10995" width="3.7109375" style="2" customWidth="1"/>
    <col min="10996" max="10996" width="17.85546875" style="2" customWidth="1"/>
    <col min="10997" max="10997" width="1.85546875" style="2" customWidth="1"/>
    <col min="10998" max="11000" width="3" style="2" customWidth="1"/>
    <col min="11001" max="11001" width="4.42578125" style="2" customWidth="1"/>
    <col min="11002" max="11003" width="3" style="2" customWidth="1"/>
    <col min="11004" max="11013" width="3.28515625" style="2" customWidth="1"/>
    <col min="11014" max="11014" width="4.140625" style="2" customWidth="1"/>
    <col min="11015" max="11015" width="9.140625" style="2" customWidth="1"/>
    <col min="11016" max="11016" width="13.28515625" style="2" bestFit="1" customWidth="1"/>
    <col min="11017" max="11017" width="15.85546875" style="2" bestFit="1" customWidth="1"/>
    <col min="11018" max="11018" width="11.7109375" style="2" bestFit="1" customWidth="1"/>
    <col min="11019" max="11237" width="9.140625" style="2"/>
    <col min="11238" max="11238" width="9.140625" style="2" customWidth="1"/>
    <col min="11239" max="11239" width="10.140625" style="2" customWidth="1"/>
    <col min="11240" max="11240" width="1" style="2" customWidth="1"/>
    <col min="11241" max="11243" width="3.28515625" style="2" customWidth="1"/>
    <col min="11244" max="11244" width="1.85546875" style="2" customWidth="1"/>
    <col min="11245" max="11245" width="17.85546875" style="2" customWidth="1"/>
    <col min="11246" max="11246" width="1.85546875" style="2" customWidth="1"/>
    <col min="11247" max="11247" width="3.28515625" style="2" customWidth="1"/>
    <col min="11248" max="11251" width="3.7109375" style="2" customWidth="1"/>
    <col min="11252" max="11252" width="17.85546875" style="2" customWidth="1"/>
    <col min="11253" max="11253" width="1.85546875" style="2" customWidth="1"/>
    <col min="11254" max="11256" width="3" style="2" customWidth="1"/>
    <col min="11257" max="11257" width="4.42578125" style="2" customWidth="1"/>
    <col min="11258" max="11259" width="3" style="2" customWidth="1"/>
    <col min="11260" max="11269" width="3.28515625" style="2" customWidth="1"/>
    <col min="11270" max="11270" width="4.140625" style="2" customWidth="1"/>
    <col min="11271" max="11271" width="9.140625" style="2" customWidth="1"/>
    <col min="11272" max="11272" width="13.28515625" style="2" bestFit="1" customWidth="1"/>
    <col min="11273" max="11273" width="15.85546875" style="2" bestFit="1" customWidth="1"/>
    <col min="11274" max="11274" width="11.7109375" style="2" bestFit="1" customWidth="1"/>
    <col min="11275" max="11493" width="9.140625" style="2"/>
    <col min="11494" max="11494" width="9.140625" style="2" customWidth="1"/>
    <col min="11495" max="11495" width="10.140625" style="2" customWidth="1"/>
    <col min="11496" max="11496" width="1" style="2" customWidth="1"/>
    <col min="11497" max="11499" width="3.28515625" style="2" customWidth="1"/>
    <col min="11500" max="11500" width="1.85546875" style="2" customWidth="1"/>
    <col min="11501" max="11501" width="17.85546875" style="2" customWidth="1"/>
    <col min="11502" max="11502" width="1.85546875" style="2" customWidth="1"/>
    <col min="11503" max="11503" width="3.28515625" style="2" customWidth="1"/>
    <col min="11504" max="11507" width="3.7109375" style="2" customWidth="1"/>
    <col min="11508" max="11508" width="17.85546875" style="2" customWidth="1"/>
    <col min="11509" max="11509" width="1.85546875" style="2" customWidth="1"/>
    <col min="11510" max="11512" width="3" style="2" customWidth="1"/>
    <col min="11513" max="11513" width="4.42578125" style="2" customWidth="1"/>
    <col min="11514" max="11515" width="3" style="2" customWidth="1"/>
    <col min="11516" max="11525" width="3.28515625" style="2" customWidth="1"/>
    <col min="11526" max="11526" width="4.140625" style="2" customWidth="1"/>
    <col min="11527" max="11527" width="9.140625" style="2" customWidth="1"/>
    <col min="11528" max="11528" width="13.28515625" style="2" bestFit="1" customWidth="1"/>
    <col min="11529" max="11529" width="15.85546875" style="2" bestFit="1" customWidth="1"/>
    <col min="11530" max="11530" width="11.7109375" style="2" bestFit="1" customWidth="1"/>
    <col min="11531" max="11749" width="9.140625" style="2"/>
    <col min="11750" max="11750" width="9.140625" style="2" customWidth="1"/>
    <col min="11751" max="11751" width="10.140625" style="2" customWidth="1"/>
    <col min="11752" max="11752" width="1" style="2" customWidth="1"/>
    <col min="11753" max="11755" width="3.28515625" style="2" customWidth="1"/>
    <col min="11756" max="11756" width="1.85546875" style="2" customWidth="1"/>
    <col min="11757" max="11757" width="17.85546875" style="2" customWidth="1"/>
    <col min="11758" max="11758" width="1.85546875" style="2" customWidth="1"/>
    <col min="11759" max="11759" width="3.28515625" style="2" customWidth="1"/>
    <col min="11760" max="11763" width="3.7109375" style="2" customWidth="1"/>
    <col min="11764" max="11764" width="17.85546875" style="2" customWidth="1"/>
    <col min="11765" max="11765" width="1.85546875" style="2" customWidth="1"/>
    <col min="11766" max="11768" width="3" style="2" customWidth="1"/>
    <col min="11769" max="11769" width="4.42578125" style="2" customWidth="1"/>
    <col min="11770" max="11771" width="3" style="2" customWidth="1"/>
    <col min="11772" max="11781" width="3.28515625" style="2" customWidth="1"/>
    <col min="11782" max="11782" width="4.140625" style="2" customWidth="1"/>
    <col min="11783" max="11783" width="9.140625" style="2" customWidth="1"/>
    <col min="11784" max="11784" width="13.28515625" style="2" bestFit="1" customWidth="1"/>
    <col min="11785" max="11785" width="15.85546875" style="2" bestFit="1" customWidth="1"/>
    <col min="11786" max="11786" width="11.7109375" style="2" bestFit="1" customWidth="1"/>
    <col min="11787" max="12005" width="9.140625" style="2"/>
    <col min="12006" max="12006" width="9.140625" style="2" customWidth="1"/>
    <col min="12007" max="12007" width="10.140625" style="2" customWidth="1"/>
    <col min="12008" max="12008" width="1" style="2" customWidth="1"/>
    <col min="12009" max="12011" width="3.28515625" style="2" customWidth="1"/>
    <col min="12012" max="12012" width="1.85546875" style="2" customWidth="1"/>
    <col min="12013" max="12013" width="17.85546875" style="2" customWidth="1"/>
    <col min="12014" max="12014" width="1.85546875" style="2" customWidth="1"/>
    <col min="12015" max="12015" width="3.28515625" style="2" customWidth="1"/>
    <col min="12016" max="12019" width="3.7109375" style="2" customWidth="1"/>
    <col min="12020" max="12020" width="17.85546875" style="2" customWidth="1"/>
    <col min="12021" max="12021" width="1.85546875" style="2" customWidth="1"/>
    <col min="12022" max="12024" width="3" style="2" customWidth="1"/>
    <col min="12025" max="12025" width="4.42578125" style="2" customWidth="1"/>
    <col min="12026" max="12027" width="3" style="2" customWidth="1"/>
    <col min="12028" max="12037" width="3.28515625" style="2" customWidth="1"/>
    <col min="12038" max="12038" width="4.140625" style="2" customWidth="1"/>
    <col min="12039" max="12039" width="9.140625" style="2" customWidth="1"/>
    <col min="12040" max="12040" width="13.28515625" style="2" bestFit="1" customWidth="1"/>
    <col min="12041" max="12041" width="15.85546875" style="2" bestFit="1" customWidth="1"/>
    <col min="12042" max="12042" width="11.7109375" style="2" bestFit="1" customWidth="1"/>
    <col min="12043" max="12261" width="9.140625" style="2"/>
    <col min="12262" max="12262" width="9.140625" style="2" customWidth="1"/>
    <col min="12263" max="12263" width="10.140625" style="2" customWidth="1"/>
    <col min="12264" max="12264" width="1" style="2" customWidth="1"/>
    <col min="12265" max="12267" width="3.28515625" style="2" customWidth="1"/>
    <col min="12268" max="12268" width="1.85546875" style="2" customWidth="1"/>
    <col min="12269" max="12269" width="17.85546875" style="2" customWidth="1"/>
    <col min="12270" max="12270" width="1.85546875" style="2" customWidth="1"/>
    <col min="12271" max="12271" width="3.28515625" style="2" customWidth="1"/>
    <col min="12272" max="12275" width="3.7109375" style="2" customWidth="1"/>
    <col min="12276" max="12276" width="17.85546875" style="2" customWidth="1"/>
    <col min="12277" max="12277" width="1.85546875" style="2" customWidth="1"/>
    <col min="12278" max="12280" width="3" style="2" customWidth="1"/>
    <col min="12281" max="12281" width="4.42578125" style="2" customWidth="1"/>
    <col min="12282" max="12283" width="3" style="2" customWidth="1"/>
    <col min="12284" max="12293" width="3.28515625" style="2" customWidth="1"/>
    <col min="12294" max="12294" width="4.140625" style="2" customWidth="1"/>
    <col min="12295" max="12295" width="9.140625" style="2" customWidth="1"/>
    <col min="12296" max="12296" width="13.28515625" style="2" bestFit="1" customWidth="1"/>
    <col min="12297" max="12297" width="15.85546875" style="2" bestFit="1" customWidth="1"/>
    <col min="12298" max="12298" width="11.7109375" style="2" bestFit="1" customWidth="1"/>
    <col min="12299" max="12517" width="9.140625" style="2"/>
    <col min="12518" max="12518" width="9.140625" style="2" customWidth="1"/>
    <col min="12519" max="12519" width="10.140625" style="2" customWidth="1"/>
    <col min="12520" max="12520" width="1" style="2" customWidth="1"/>
    <col min="12521" max="12523" width="3.28515625" style="2" customWidth="1"/>
    <col min="12524" max="12524" width="1.85546875" style="2" customWidth="1"/>
    <col min="12525" max="12525" width="17.85546875" style="2" customWidth="1"/>
    <col min="12526" max="12526" width="1.85546875" style="2" customWidth="1"/>
    <col min="12527" max="12527" width="3.28515625" style="2" customWidth="1"/>
    <col min="12528" max="12531" width="3.7109375" style="2" customWidth="1"/>
    <col min="12532" max="12532" width="17.85546875" style="2" customWidth="1"/>
    <col min="12533" max="12533" width="1.85546875" style="2" customWidth="1"/>
    <col min="12534" max="12536" width="3" style="2" customWidth="1"/>
    <col min="12537" max="12537" width="4.42578125" style="2" customWidth="1"/>
    <col min="12538" max="12539" width="3" style="2" customWidth="1"/>
    <col min="12540" max="12549" width="3.28515625" style="2" customWidth="1"/>
    <col min="12550" max="12550" width="4.140625" style="2" customWidth="1"/>
    <col min="12551" max="12551" width="9.140625" style="2" customWidth="1"/>
    <col min="12552" max="12552" width="13.28515625" style="2" bestFit="1" customWidth="1"/>
    <col min="12553" max="12553" width="15.85546875" style="2" bestFit="1" customWidth="1"/>
    <col min="12554" max="12554" width="11.7109375" style="2" bestFit="1" customWidth="1"/>
    <col min="12555" max="12773" width="9.140625" style="2"/>
    <col min="12774" max="12774" width="9.140625" style="2" customWidth="1"/>
    <col min="12775" max="12775" width="10.140625" style="2" customWidth="1"/>
    <col min="12776" max="12776" width="1" style="2" customWidth="1"/>
    <col min="12777" max="12779" width="3.28515625" style="2" customWidth="1"/>
    <col min="12780" max="12780" width="1.85546875" style="2" customWidth="1"/>
    <col min="12781" max="12781" width="17.85546875" style="2" customWidth="1"/>
    <col min="12782" max="12782" width="1.85546875" style="2" customWidth="1"/>
    <col min="12783" max="12783" width="3.28515625" style="2" customWidth="1"/>
    <col min="12784" max="12787" width="3.7109375" style="2" customWidth="1"/>
    <col min="12788" max="12788" width="17.85546875" style="2" customWidth="1"/>
    <col min="12789" max="12789" width="1.85546875" style="2" customWidth="1"/>
    <col min="12790" max="12792" width="3" style="2" customWidth="1"/>
    <col min="12793" max="12793" width="4.42578125" style="2" customWidth="1"/>
    <col min="12794" max="12795" width="3" style="2" customWidth="1"/>
    <col min="12796" max="12805" width="3.28515625" style="2" customWidth="1"/>
    <col min="12806" max="12806" width="4.140625" style="2" customWidth="1"/>
    <col min="12807" max="12807" width="9.140625" style="2" customWidth="1"/>
    <col min="12808" max="12808" width="13.28515625" style="2" bestFit="1" customWidth="1"/>
    <col min="12809" max="12809" width="15.85546875" style="2" bestFit="1" customWidth="1"/>
    <col min="12810" max="12810" width="11.7109375" style="2" bestFit="1" customWidth="1"/>
    <col min="12811" max="13029" width="9.140625" style="2"/>
    <col min="13030" max="13030" width="9.140625" style="2" customWidth="1"/>
    <col min="13031" max="13031" width="10.140625" style="2" customWidth="1"/>
    <col min="13032" max="13032" width="1" style="2" customWidth="1"/>
    <col min="13033" max="13035" width="3.28515625" style="2" customWidth="1"/>
    <col min="13036" max="13036" width="1.85546875" style="2" customWidth="1"/>
    <col min="13037" max="13037" width="17.85546875" style="2" customWidth="1"/>
    <col min="13038" max="13038" width="1.85546875" style="2" customWidth="1"/>
    <col min="13039" max="13039" width="3.28515625" style="2" customWidth="1"/>
    <col min="13040" max="13043" width="3.7109375" style="2" customWidth="1"/>
    <col min="13044" max="13044" width="17.85546875" style="2" customWidth="1"/>
    <col min="13045" max="13045" width="1.85546875" style="2" customWidth="1"/>
    <col min="13046" max="13048" width="3" style="2" customWidth="1"/>
    <col min="13049" max="13049" width="4.42578125" style="2" customWidth="1"/>
    <col min="13050" max="13051" width="3" style="2" customWidth="1"/>
    <col min="13052" max="13061" width="3.28515625" style="2" customWidth="1"/>
    <col min="13062" max="13062" width="4.140625" style="2" customWidth="1"/>
    <col min="13063" max="13063" width="9.140625" style="2" customWidth="1"/>
    <col min="13064" max="13064" width="13.28515625" style="2" bestFit="1" customWidth="1"/>
    <col min="13065" max="13065" width="15.85546875" style="2" bestFit="1" customWidth="1"/>
    <col min="13066" max="13066" width="11.7109375" style="2" bestFit="1" customWidth="1"/>
    <col min="13067" max="13285" width="9.140625" style="2"/>
    <col min="13286" max="13286" width="9.140625" style="2" customWidth="1"/>
    <col min="13287" max="13287" width="10.140625" style="2" customWidth="1"/>
    <col min="13288" max="13288" width="1" style="2" customWidth="1"/>
    <col min="13289" max="13291" width="3.28515625" style="2" customWidth="1"/>
    <col min="13292" max="13292" width="1.85546875" style="2" customWidth="1"/>
    <col min="13293" max="13293" width="17.85546875" style="2" customWidth="1"/>
    <col min="13294" max="13294" width="1.85546875" style="2" customWidth="1"/>
    <col min="13295" max="13295" width="3.28515625" style="2" customWidth="1"/>
    <col min="13296" max="13299" width="3.7109375" style="2" customWidth="1"/>
    <col min="13300" max="13300" width="17.85546875" style="2" customWidth="1"/>
    <col min="13301" max="13301" width="1.85546875" style="2" customWidth="1"/>
    <col min="13302" max="13304" width="3" style="2" customWidth="1"/>
    <col min="13305" max="13305" width="4.42578125" style="2" customWidth="1"/>
    <col min="13306" max="13307" width="3" style="2" customWidth="1"/>
    <col min="13308" max="13317" width="3.28515625" style="2" customWidth="1"/>
    <col min="13318" max="13318" width="4.140625" style="2" customWidth="1"/>
    <col min="13319" max="13319" width="9.140625" style="2" customWidth="1"/>
    <col min="13320" max="13320" width="13.28515625" style="2" bestFit="1" customWidth="1"/>
    <col min="13321" max="13321" width="15.85546875" style="2" bestFit="1" customWidth="1"/>
    <col min="13322" max="13322" width="11.7109375" style="2" bestFit="1" customWidth="1"/>
    <col min="13323" max="13541" width="9.140625" style="2"/>
    <col min="13542" max="13542" width="9.140625" style="2" customWidth="1"/>
    <col min="13543" max="13543" width="10.140625" style="2" customWidth="1"/>
    <col min="13544" max="13544" width="1" style="2" customWidth="1"/>
    <col min="13545" max="13547" width="3.28515625" style="2" customWidth="1"/>
    <col min="13548" max="13548" width="1.85546875" style="2" customWidth="1"/>
    <col min="13549" max="13549" width="17.85546875" style="2" customWidth="1"/>
    <col min="13550" max="13550" width="1.85546875" style="2" customWidth="1"/>
    <col min="13551" max="13551" width="3.28515625" style="2" customWidth="1"/>
    <col min="13552" max="13555" width="3.7109375" style="2" customWidth="1"/>
    <col min="13556" max="13556" width="17.85546875" style="2" customWidth="1"/>
    <col min="13557" max="13557" width="1.85546875" style="2" customWidth="1"/>
    <col min="13558" max="13560" width="3" style="2" customWidth="1"/>
    <col min="13561" max="13561" width="4.42578125" style="2" customWidth="1"/>
    <col min="13562" max="13563" width="3" style="2" customWidth="1"/>
    <col min="13564" max="13573" width="3.28515625" style="2" customWidth="1"/>
    <col min="13574" max="13574" width="4.140625" style="2" customWidth="1"/>
    <col min="13575" max="13575" width="9.140625" style="2" customWidth="1"/>
    <col min="13576" max="13576" width="13.28515625" style="2" bestFit="1" customWidth="1"/>
    <col min="13577" max="13577" width="15.85546875" style="2" bestFit="1" customWidth="1"/>
    <col min="13578" max="13578" width="11.7109375" style="2" bestFit="1" customWidth="1"/>
    <col min="13579" max="13797" width="9.140625" style="2"/>
    <col min="13798" max="13798" width="9.140625" style="2" customWidth="1"/>
    <col min="13799" max="13799" width="10.140625" style="2" customWidth="1"/>
    <col min="13800" max="13800" width="1" style="2" customWidth="1"/>
    <col min="13801" max="13803" width="3.28515625" style="2" customWidth="1"/>
    <col min="13804" max="13804" width="1.85546875" style="2" customWidth="1"/>
    <col min="13805" max="13805" width="17.85546875" style="2" customWidth="1"/>
    <col min="13806" max="13806" width="1.85546875" style="2" customWidth="1"/>
    <col min="13807" max="13807" width="3.28515625" style="2" customWidth="1"/>
    <col min="13808" max="13811" width="3.7109375" style="2" customWidth="1"/>
    <col min="13812" max="13812" width="17.85546875" style="2" customWidth="1"/>
    <col min="13813" max="13813" width="1.85546875" style="2" customWidth="1"/>
    <col min="13814" max="13816" width="3" style="2" customWidth="1"/>
    <col min="13817" max="13817" width="4.42578125" style="2" customWidth="1"/>
    <col min="13818" max="13819" width="3" style="2" customWidth="1"/>
    <col min="13820" max="13829" width="3.28515625" style="2" customWidth="1"/>
    <col min="13830" max="13830" width="4.140625" style="2" customWidth="1"/>
    <col min="13831" max="13831" width="9.140625" style="2" customWidth="1"/>
    <col min="13832" max="13832" width="13.28515625" style="2" bestFit="1" customWidth="1"/>
    <col min="13833" max="13833" width="15.85546875" style="2" bestFit="1" customWidth="1"/>
    <col min="13834" max="13834" width="11.7109375" style="2" bestFit="1" customWidth="1"/>
    <col min="13835" max="14053" width="9.140625" style="2"/>
    <col min="14054" max="14054" width="9.140625" style="2" customWidth="1"/>
    <col min="14055" max="14055" width="10.140625" style="2" customWidth="1"/>
    <col min="14056" max="14056" width="1" style="2" customWidth="1"/>
    <col min="14057" max="14059" width="3.28515625" style="2" customWidth="1"/>
    <col min="14060" max="14060" width="1.85546875" style="2" customWidth="1"/>
    <col min="14061" max="14061" width="17.85546875" style="2" customWidth="1"/>
    <col min="14062" max="14062" width="1.85546875" style="2" customWidth="1"/>
    <col min="14063" max="14063" width="3.28515625" style="2" customWidth="1"/>
    <col min="14064" max="14067" width="3.7109375" style="2" customWidth="1"/>
    <col min="14068" max="14068" width="17.85546875" style="2" customWidth="1"/>
    <col min="14069" max="14069" width="1.85546875" style="2" customWidth="1"/>
    <col min="14070" max="14072" width="3" style="2" customWidth="1"/>
    <col min="14073" max="14073" width="4.42578125" style="2" customWidth="1"/>
    <col min="14074" max="14075" width="3" style="2" customWidth="1"/>
    <col min="14076" max="14085" width="3.28515625" style="2" customWidth="1"/>
    <col min="14086" max="14086" width="4.140625" style="2" customWidth="1"/>
    <col min="14087" max="14087" width="9.140625" style="2" customWidth="1"/>
    <col min="14088" max="14088" width="13.28515625" style="2" bestFit="1" customWidth="1"/>
    <col min="14089" max="14089" width="15.85546875" style="2" bestFit="1" customWidth="1"/>
    <col min="14090" max="14090" width="11.7109375" style="2" bestFit="1" customWidth="1"/>
    <col min="14091" max="14309" width="9.140625" style="2"/>
    <col min="14310" max="14310" width="9.140625" style="2" customWidth="1"/>
    <col min="14311" max="14311" width="10.140625" style="2" customWidth="1"/>
    <col min="14312" max="14312" width="1" style="2" customWidth="1"/>
    <col min="14313" max="14315" width="3.28515625" style="2" customWidth="1"/>
    <col min="14316" max="14316" width="1.85546875" style="2" customWidth="1"/>
    <col min="14317" max="14317" width="17.85546875" style="2" customWidth="1"/>
    <col min="14318" max="14318" width="1.85546875" style="2" customWidth="1"/>
    <col min="14319" max="14319" width="3.28515625" style="2" customWidth="1"/>
    <col min="14320" max="14323" width="3.7109375" style="2" customWidth="1"/>
    <col min="14324" max="14324" width="17.85546875" style="2" customWidth="1"/>
    <col min="14325" max="14325" width="1.85546875" style="2" customWidth="1"/>
    <col min="14326" max="14328" width="3" style="2" customWidth="1"/>
    <col min="14329" max="14329" width="4.42578125" style="2" customWidth="1"/>
    <col min="14330" max="14331" width="3" style="2" customWidth="1"/>
    <col min="14332" max="14341" width="3.28515625" style="2" customWidth="1"/>
    <col min="14342" max="14342" width="4.140625" style="2" customWidth="1"/>
    <col min="14343" max="14343" width="9.140625" style="2" customWidth="1"/>
    <col min="14344" max="14344" width="13.28515625" style="2" bestFit="1" customWidth="1"/>
    <col min="14345" max="14345" width="15.85546875" style="2" bestFit="1" customWidth="1"/>
    <col min="14346" max="14346" width="11.7109375" style="2" bestFit="1" customWidth="1"/>
    <col min="14347" max="14565" width="9.140625" style="2"/>
    <col min="14566" max="14566" width="9.140625" style="2" customWidth="1"/>
    <col min="14567" max="14567" width="10.140625" style="2" customWidth="1"/>
    <col min="14568" max="14568" width="1" style="2" customWidth="1"/>
    <col min="14569" max="14571" width="3.28515625" style="2" customWidth="1"/>
    <col min="14572" max="14572" width="1.85546875" style="2" customWidth="1"/>
    <col min="14573" max="14573" width="17.85546875" style="2" customWidth="1"/>
    <col min="14574" max="14574" width="1.85546875" style="2" customWidth="1"/>
    <col min="14575" max="14575" width="3.28515625" style="2" customWidth="1"/>
    <col min="14576" max="14579" width="3.7109375" style="2" customWidth="1"/>
    <col min="14580" max="14580" width="17.85546875" style="2" customWidth="1"/>
    <col min="14581" max="14581" width="1.85546875" style="2" customWidth="1"/>
    <col min="14582" max="14584" width="3" style="2" customWidth="1"/>
    <col min="14585" max="14585" width="4.42578125" style="2" customWidth="1"/>
    <col min="14586" max="14587" width="3" style="2" customWidth="1"/>
    <col min="14588" max="14597" width="3.28515625" style="2" customWidth="1"/>
    <col min="14598" max="14598" width="4.140625" style="2" customWidth="1"/>
    <col min="14599" max="14599" width="9.140625" style="2" customWidth="1"/>
    <col min="14600" max="14600" width="13.28515625" style="2" bestFit="1" customWidth="1"/>
    <col min="14601" max="14601" width="15.85546875" style="2" bestFit="1" customWidth="1"/>
    <col min="14602" max="14602" width="11.7109375" style="2" bestFit="1" customWidth="1"/>
    <col min="14603" max="14821" width="9.140625" style="2"/>
    <col min="14822" max="14822" width="9.140625" style="2" customWidth="1"/>
    <col min="14823" max="14823" width="10.140625" style="2" customWidth="1"/>
    <col min="14824" max="14824" width="1" style="2" customWidth="1"/>
    <col min="14825" max="14827" width="3.28515625" style="2" customWidth="1"/>
    <col min="14828" max="14828" width="1.85546875" style="2" customWidth="1"/>
    <col min="14829" max="14829" width="17.85546875" style="2" customWidth="1"/>
    <col min="14830" max="14830" width="1.85546875" style="2" customWidth="1"/>
    <col min="14831" max="14831" width="3.28515625" style="2" customWidth="1"/>
    <col min="14832" max="14835" width="3.7109375" style="2" customWidth="1"/>
    <col min="14836" max="14836" width="17.85546875" style="2" customWidth="1"/>
    <col min="14837" max="14837" width="1.85546875" style="2" customWidth="1"/>
    <col min="14838" max="14840" width="3" style="2" customWidth="1"/>
    <col min="14841" max="14841" width="4.42578125" style="2" customWidth="1"/>
    <col min="14842" max="14843" width="3" style="2" customWidth="1"/>
    <col min="14844" max="14853" width="3.28515625" style="2" customWidth="1"/>
    <col min="14854" max="14854" width="4.140625" style="2" customWidth="1"/>
    <col min="14855" max="14855" width="9.140625" style="2" customWidth="1"/>
    <col min="14856" max="14856" width="13.28515625" style="2" bestFit="1" customWidth="1"/>
    <col min="14857" max="14857" width="15.85546875" style="2" bestFit="1" customWidth="1"/>
    <col min="14858" max="14858" width="11.7109375" style="2" bestFit="1" customWidth="1"/>
    <col min="14859" max="15077" width="9.140625" style="2"/>
    <col min="15078" max="15078" width="9.140625" style="2" customWidth="1"/>
    <col min="15079" max="15079" width="10.140625" style="2" customWidth="1"/>
    <col min="15080" max="15080" width="1" style="2" customWidth="1"/>
    <col min="15081" max="15083" width="3.28515625" style="2" customWidth="1"/>
    <col min="15084" max="15084" width="1.85546875" style="2" customWidth="1"/>
    <col min="15085" max="15085" width="17.85546875" style="2" customWidth="1"/>
    <col min="15086" max="15086" width="1.85546875" style="2" customWidth="1"/>
    <col min="15087" max="15087" width="3.28515625" style="2" customWidth="1"/>
    <col min="15088" max="15091" width="3.7109375" style="2" customWidth="1"/>
    <col min="15092" max="15092" width="17.85546875" style="2" customWidth="1"/>
    <col min="15093" max="15093" width="1.85546875" style="2" customWidth="1"/>
    <col min="15094" max="15096" width="3" style="2" customWidth="1"/>
    <col min="15097" max="15097" width="4.42578125" style="2" customWidth="1"/>
    <col min="15098" max="15099" width="3" style="2" customWidth="1"/>
    <col min="15100" max="15109" width="3.28515625" style="2" customWidth="1"/>
    <col min="15110" max="15110" width="4.140625" style="2" customWidth="1"/>
    <col min="15111" max="15111" width="9.140625" style="2" customWidth="1"/>
    <col min="15112" max="15112" width="13.28515625" style="2" bestFit="1" customWidth="1"/>
    <col min="15113" max="15113" width="15.85546875" style="2" bestFit="1" customWidth="1"/>
    <col min="15114" max="15114" width="11.7109375" style="2" bestFit="1" customWidth="1"/>
    <col min="15115" max="15333" width="9.140625" style="2"/>
    <col min="15334" max="15334" width="9.140625" style="2" customWidth="1"/>
    <col min="15335" max="15335" width="10.140625" style="2" customWidth="1"/>
    <col min="15336" max="15336" width="1" style="2" customWidth="1"/>
    <col min="15337" max="15339" width="3.28515625" style="2" customWidth="1"/>
    <col min="15340" max="15340" width="1.85546875" style="2" customWidth="1"/>
    <col min="15341" max="15341" width="17.85546875" style="2" customWidth="1"/>
    <col min="15342" max="15342" width="1.85546875" style="2" customWidth="1"/>
    <col min="15343" max="15343" width="3.28515625" style="2" customWidth="1"/>
    <col min="15344" max="15347" width="3.7109375" style="2" customWidth="1"/>
    <col min="15348" max="15348" width="17.85546875" style="2" customWidth="1"/>
    <col min="15349" max="15349" width="1.85546875" style="2" customWidth="1"/>
    <col min="15350" max="15352" width="3" style="2" customWidth="1"/>
    <col min="15353" max="15353" width="4.42578125" style="2" customWidth="1"/>
    <col min="15354" max="15355" width="3" style="2" customWidth="1"/>
    <col min="15356" max="15365" width="3.28515625" style="2" customWidth="1"/>
    <col min="15366" max="15366" width="4.140625" style="2" customWidth="1"/>
    <col min="15367" max="15367" width="9.140625" style="2" customWidth="1"/>
    <col min="15368" max="15368" width="13.28515625" style="2" bestFit="1" customWidth="1"/>
    <col min="15369" max="15369" width="15.85546875" style="2" bestFit="1" customWidth="1"/>
    <col min="15370" max="15370" width="11.7109375" style="2" bestFit="1" customWidth="1"/>
    <col min="15371" max="15589" width="9.140625" style="2"/>
    <col min="15590" max="15590" width="9.140625" style="2" customWidth="1"/>
    <col min="15591" max="15591" width="10.140625" style="2" customWidth="1"/>
    <col min="15592" max="15592" width="1" style="2" customWidth="1"/>
    <col min="15593" max="15595" width="3.28515625" style="2" customWidth="1"/>
    <col min="15596" max="15596" width="1.85546875" style="2" customWidth="1"/>
    <col min="15597" max="15597" width="17.85546875" style="2" customWidth="1"/>
    <col min="15598" max="15598" width="1.85546875" style="2" customWidth="1"/>
    <col min="15599" max="15599" width="3.28515625" style="2" customWidth="1"/>
    <col min="15600" max="15603" width="3.7109375" style="2" customWidth="1"/>
    <col min="15604" max="15604" width="17.85546875" style="2" customWidth="1"/>
    <col min="15605" max="15605" width="1.85546875" style="2" customWidth="1"/>
    <col min="15606" max="15608" width="3" style="2" customWidth="1"/>
    <col min="15609" max="15609" width="4.42578125" style="2" customWidth="1"/>
    <col min="15610" max="15611" width="3" style="2" customWidth="1"/>
    <col min="15612" max="15621" width="3.28515625" style="2" customWidth="1"/>
    <col min="15622" max="15622" width="4.140625" style="2" customWidth="1"/>
    <col min="15623" max="15623" width="9.140625" style="2" customWidth="1"/>
    <col min="15624" max="15624" width="13.28515625" style="2" bestFit="1" customWidth="1"/>
    <col min="15625" max="15625" width="15.85546875" style="2" bestFit="1" customWidth="1"/>
    <col min="15626" max="15626" width="11.7109375" style="2" bestFit="1" customWidth="1"/>
    <col min="15627" max="15845" width="9.140625" style="2"/>
    <col min="15846" max="15846" width="9.140625" style="2" customWidth="1"/>
    <col min="15847" max="15847" width="10.140625" style="2" customWidth="1"/>
    <col min="15848" max="15848" width="1" style="2" customWidth="1"/>
    <col min="15849" max="15851" width="3.28515625" style="2" customWidth="1"/>
    <col min="15852" max="15852" width="1.85546875" style="2" customWidth="1"/>
    <col min="15853" max="15853" width="17.85546875" style="2" customWidth="1"/>
    <col min="15854" max="15854" width="1.85546875" style="2" customWidth="1"/>
    <col min="15855" max="15855" width="3.28515625" style="2" customWidth="1"/>
    <col min="15856" max="15859" width="3.7109375" style="2" customWidth="1"/>
    <col min="15860" max="15860" width="17.85546875" style="2" customWidth="1"/>
    <col min="15861" max="15861" width="1.85546875" style="2" customWidth="1"/>
    <col min="15862" max="15864" width="3" style="2" customWidth="1"/>
    <col min="15865" max="15865" width="4.42578125" style="2" customWidth="1"/>
    <col min="15866" max="15867" width="3" style="2" customWidth="1"/>
    <col min="15868" max="15877" width="3.28515625" style="2" customWidth="1"/>
    <col min="15878" max="15878" width="4.140625" style="2" customWidth="1"/>
    <col min="15879" max="15879" width="9.140625" style="2" customWidth="1"/>
    <col min="15880" max="15880" width="13.28515625" style="2" bestFit="1" customWidth="1"/>
    <col min="15881" max="15881" width="15.85546875" style="2" bestFit="1" customWidth="1"/>
    <col min="15882" max="15882" width="11.7109375" style="2" bestFit="1" customWidth="1"/>
    <col min="15883" max="16101" width="9.140625" style="2"/>
    <col min="16102" max="16102" width="9.140625" style="2" customWidth="1"/>
    <col min="16103" max="16103" width="10.140625" style="2" customWidth="1"/>
    <col min="16104" max="16104" width="1" style="2" customWidth="1"/>
    <col min="16105" max="16107" width="3.28515625" style="2" customWidth="1"/>
    <col min="16108" max="16108" width="1.85546875" style="2" customWidth="1"/>
    <col min="16109" max="16109" width="17.85546875" style="2" customWidth="1"/>
    <col min="16110" max="16110" width="1.85546875" style="2" customWidth="1"/>
    <col min="16111" max="16111" width="3.28515625" style="2" customWidth="1"/>
    <col min="16112" max="16115" width="3.7109375" style="2" customWidth="1"/>
    <col min="16116" max="16116" width="17.85546875" style="2" customWidth="1"/>
    <col min="16117" max="16117" width="1.85546875" style="2" customWidth="1"/>
    <col min="16118" max="16120" width="3" style="2" customWidth="1"/>
    <col min="16121" max="16121" width="4.42578125" style="2" customWidth="1"/>
    <col min="16122" max="16123" width="3" style="2" customWidth="1"/>
    <col min="16124" max="16133" width="3.28515625" style="2" customWidth="1"/>
    <col min="16134" max="16134" width="4.140625" style="2" customWidth="1"/>
    <col min="16135" max="16135" width="9.140625" style="2" customWidth="1"/>
    <col min="16136" max="16136" width="13.28515625" style="2" bestFit="1" customWidth="1"/>
    <col min="16137" max="16137" width="15.85546875" style="2" bestFit="1" customWidth="1"/>
    <col min="16138" max="16138" width="11.7109375" style="2" bestFit="1" customWidth="1"/>
    <col min="16139" max="16384" width="9.140625" style="2"/>
  </cols>
  <sheetData>
    <row r="1" spans="1:39">
      <c r="A1" s="268"/>
      <c r="B1" s="268" t="s">
        <v>0</v>
      </c>
      <c r="C1" s="268"/>
      <c r="D1" s="268"/>
      <c r="E1" s="268"/>
      <c r="F1" s="268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69" t="s">
        <v>1</v>
      </c>
      <c r="AJ1" s="270"/>
      <c r="AK1" s="270"/>
      <c r="AL1" s="271"/>
      <c r="AM1" s="272"/>
    </row>
    <row r="2" spans="1:39" ht="16.5" thickBo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73"/>
      <c r="AJ2" s="274"/>
      <c r="AK2" s="274"/>
      <c r="AL2" s="275"/>
      <c r="AM2" s="272"/>
    </row>
    <row r="3" spans="1:39">
      <c r="A3" s="202"/>
      <c r="B3" s="276" t="s">
        <v>2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72"/>
    </row>
    <row r="4" spans="1:39">
      <c r="A4" s="202"/>
      <c r="B4" s="276" t="s">
        <v>3</v>
      </c>
      <c r="C4" s="202"/>
      <c r="D4" s="276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72"/>
    </row>
    <row r="5" spans="1:39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72"/>
    </row>
    <row r="6" spans="1:39" s="11" customFormat="1" ht="73.5" customHeight="1">
      <c r="A6" s="276"/>
      <c r="B6" s="277" t="s">
        <v>4</v>
      </c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8"/>
      <c r="AI6" s="278"/>
      <c r="AJ6" s="278"/>
      <c r="AK6" s="278"/>
      <c r="AL6" s="278"/>
      <c r="AM6" s="279"/>
    </row>
    <row r="7" spans="1:39" s="11" customFormat="1" ht="15.75" customHeight="1" thickBot="1">
      <c r="A7" s="280"/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79"/>
    </row>
    <row r="8" spans="1:39" s="11" customFormat="1" ht="23.25" customHeight="1" thickBot="1">
      <c r="A8" s="282"/>
      <c r="B8" s="283" t="s">
        <v>5</v>
      </c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5"/>
      <c r="O8" s="281"/>
      <c r="P8" s="276"/>
      <c r="Q8" s="276"/>
      <c r="R8" s="276"/>
      <c r="S8" s="276"/>
      <c r="T8" s="276"/>
      <c r="U8" s="286" t="s">
        <v>6</v>
      </c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8"/>
      <c r="AM8" s="279"/>
    </row>
    <row r="9" spans="1:39" s="11" customFormat="1">
      <c r="A9" s="289"/>
      <c r="B9" s="290"/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2"/>
      <c r="O9" s="281"/>
      <c r="P9" s="276"/>
      <c r="Q9" s="276"/>
      <c r="R9" s="276"/>
      <c r="S9" s="276"/>
      <c r="T9" s="276"/>
      <c r="U9" s="290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291"/>
      <c r="AJ9" s="291"/>
      <c r="AK9" s="291"/>
      <c r="AL9" s="292"/>
      <c r="AM9" s="279"/>
    </row>
    <row r="10" spans="1:39" s="11" customFormat="1" ht="15" customHeight="1">
      <c r="A10" s="293"/>
      <c r="B10" s="294" t="s">
        <v>7</v>
      </c>
      <c r="C10" s="295"/>
      <c r="D10" s="296">
        <v>1</v>
      </c>
      <c r="E10" s="296">
        <v>6</v>
      </c>
      <c r="F10" s="296">
        <v>0</v>
      </c>
      <c r="G10" s="280"/>
      <c r="H10" s="280" t="s">
        <v>8</v>
      </c>
      <c r="I10" s="280"/>
      <c r="J10" s="296">
        <v>0</v>
      </c>
      <c r="K10" s="296">
        <v>9</v>
      </c>
      <c r="L10" s="296">
        <v>0</v>
      </c>
      <c r="M10" s="296">
        <v>7</v>
      </c>
      <c r="N10" s="297"/>
      <c r="O10" s="281"/>
      <c r="P10" s="276"/>
      <c r="Q10" s="276"/>
      <c r="R10" s="276"/>
      <c r="S10" s="276"/>
      <c r="T10" s="276"/>
      <c r="U10" s="298" t="s">
        <v>9</v>
      </c>
      <c r="V10" s="299"/>
      <c r="W10" s="299"/>
      <c r="X10" s="299"/>
      <c r="Y10" s="299"/>
      <c r="Z10" s="300"/>
      <c r="AA10" s="300"/>
      <c r="AB10" s="301">
        <f>+'SP A NSIS'!AB10</f>
        <v>2</v>
      </c>
      <c r="AC10" s="301">
        <f>+'SP A NSIS'!AC10</f>
        <v>0</v>
      </c>
      <c r="AD10" s="301">
        <f>+'SP A NSIS'!AD10</f>
        <v>2</v>
      </c>
      <c r="AE10" s="301">
        <f>+'SP A NSIS'!AE10</f>
        <v>1</v>
      </c>
      <c r="AF10" s="300"/>
      <c r="AG10" s="300"/>
      <c r="AH10" s="300"/>
      <c r="AI10" s="300"/>
      <c r="AJ10" s="300"/>
      <c r="AK10" s="300"/>
      <c r="AL10" s="302"/>
      <c r="AM10" s="279"/>
    </row>
    <row r="11" spans="1:39" s="11" customFormat="1">
      <c r="A11" s="289"/>
      <c r="B11" s="303"/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97"/>
      <c r="O11" s="281"/>
      <c r="P11" s="276"/>
      <c r="Q11" s="276"/>
      <c r="R11" s="276"/>
      <c r="S11" s="276"/>
      <c r="T11" s="276"/>
      <c r="U11" s="303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97"/>
      <c r="AM11" s="279"/>
    </row>
    <row r="12" spans="1:39" s="11" customFormat="1" ht="15" customHeight="1">
      <c r="A12" s="289"/>
      <c r="B12" s="303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97"/>
      <c r="O12" s="281"/>
      <c r="P12" s="276"/>
      <c r="Q12" s="276"/>
      <c r="R12" s="276"/>
      <c r="S12" s="276"/>
      <c r="T12" s="276"/>
      <c r="U12" s="294" t="s">
        <v>10</v>
      </c>
      <c r="V12" s="293"/>
      <c r="W12" s="293"/>
      <c r="X12" s="293"/>
      <c r="Y12" s="293"/>
      <c r="Z12" s="293"/>
      <c r="AA12" s="280">
        <v>1</v>
      </c>
      <c r="AB12" s="296"/>
      <c r="AC12" s="280"/>
      <c r="AD12" s="280">
        <v>2</v>
      </c>
      <c r="AE12" s="296"/>
      <c r="AF12" s="280"/>
      <c r="AG12" s="280">
        <v>3</v>
      </c>
      <c r="AH12" s="296"/>
      <c r="AI12" s="280"/>
      <c r="AJ12" s="280">
        <v>4</v>
      </c>
      <c r="AK12" s="296"/>
      <c r="AL12" s="297"/>
      <c r="AM12" s="279"/>
    </row>
    <row r="13" spans="1:39" s="11" customFormat="1">
      <c r="A13" s="289"/>
      <c r="B13" s="303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97"/>
      <c r="O13" s="281"/>
      <c r="P13" s="276"/>
      <c r="Q13" s="276"/>
      <c r="R13" s="276"/>
      <c r="S13" s="276"/>
      <c r="T13" s="276"/>
      <c r="U13" s="303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97"/>
      <c r="AM13" s="279"/>
    </row>
    <row r="14" spans="1:39" s="11" customFormat="1" ht="15" customHeight="1">
      <c r="A14" s="289"/>
      <c r="B14" s="303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97"/>
      <c r="O14" s="281"/>
      <c r="P14" s="276"/>
      <c r="Q14" s="276"/>
      <c r="R14" s="276"/>
      <c r="S14" s="276"/>
      <c r="T14" s="276"/>
      <c r="U14" s="294" t="s">
        <v>11</v>
      </c>
      <c r="V14" s="293"/>
      <c r="W14" s="293"/>
      <c r="X14" s="293"/>
      <c r="Y14" s="293"/>
      <c r="Z14" s="293"/>
      <c r="AA14" s="280"/>
      <c r="AB14" s="296"/>
      <c r="AC14" s="280"/>
      <c r="AD14" s="280"/>
      <c r="AE14" s="295"/>
      <c r="AF14" s="295"/>
      <c r="AG14" s="304"/>
      <c r="AH14" s="280" t="s">
        <v>12</v>
      </c>
      <c r="AI14" s="304"/>
      <c r="AJ14" s="305"/>
      <c r="AK14" s="296" t="s">
        <v>13</v>
      </c>
      <c r="AL14" s="297"/>
      <c r="AM14" s="279"/>
    </row>
    <row r="15" spans="1:39" s="11" customFormat="1" ht="15.75" customHeight="1" thickBot="1">
      <c r="A15" s="289"/>
      <c r="B15" s="306"/>
      <c r="C15" s="307"/>
      <c r="D15" s="307"/>
      <c r="E15" s="307"/>
      <c r="F15" s="307"/>
      <c r="G15" s="307"/>
      <c r="H15" s="307"/>
      <c r="I15" s="307"/>
      <c r="J15" s="307"/>
      <c r="K15" s="307"/>
      <c r="L15" s="307"/>
      <c r="M15" s="307"/>
      <c r="N15" s="308"/>
      <c r="O15" s="281"/>
      <c r="P15" s="276"/>
      <c r="Q15" s="276"/>
      <c r="R15" s="276"/>
      <c r="S15" s="276"/>
      <c r="T15" s="276"/>
      <c r="U15" s="306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8"/>
      <c r="AM15" s="279"/>
    </row>
    <row r="16" spans="1:39" s="11" customFormat="1" ht="15.75" customHeight="1">
      <c r="A16" s="280"/>
      <c r="B16" s="309"/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280"/>
      <c r="AI16" s="280"/>
      <c r="AJ16" s="280"/>
      <c r="AK16" s="280"/>
      <c r="AL16" s="280"/>
      <c r="AM16" s="279"/>
    </row>
    <row r="17" spans="1:40" s="11" customFormat="1" ht="15.75" customHeight="1" thickBot="1">
      <c r="A17" s="276"/>
      <c r="B17" s="307"/>
      <c r="C17" s="307"/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280"/>
      <c r="AI17" s="280"/>
      <c r="AJ17" s="280"/>
      <c r="AK17" s="280"/>
      <c r="AL17" s="280"/>
      <c r="AM17" s="279"/>
    </row>
    <row r="18" spans="1:40" s="11" customFormat="1" ht="23.25" customHeight="1" thickBot="1">
      <c r="A18" s="202"/>
      <c r="B18" s="310" t="s">
        <v>14</v>
      </c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2"/>
      <c r="AN18" s="47"/>
    </row>
    <row r="19" spans="1:40" s="11" customFormat="1" ht="15.75" customHeight="1">
      <c r="A19" s="202"/>
      <c r="B19" s="313"/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282"/>
      <c r="AJ19" s="282"/>
      <c r="AK19" s="282"/>
      <c r="AL19" s="282"/>
      <c r="AM19" s="315"/>
      <c r="AN19" s="47"/>
    </row>
    <row r="20" spans="1:40" s="11" customFormat="1" ht="15" customHeight="1">
      <c r="A20" s="202"/>
      <c r="B20" s="303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304" t="s">
        <v>15</v>
      </c>
      <c r="N20" s="316"/>
      <c r="O20" s="280"/>
      <c r="P20" s="280"/>
      <c r="Q20" s="304" t="s">
        <v>16</v>
      </c>
      <c r="R20" s="316"/>
      <c r="S20" s="295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317"/>
      <c r="AN20" s="47"/>
    </row>
    <row r="21" spans="1:40" s="11" customFormat="1" ht="15.75" customHeight="1" thickBot="1">
      <c r="A21" s="202"/>
      <c r="B21" s="306"/>
      <c r="C21" s="307"/>
      <c r="D21" s="307"/>
      <c r="E21" s="307"/>
      <c r="F21" s="307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18"/>
      <c r="AN21" s="47"/>
    </row>
    <row r="22" spans="1:40" s="11" customFormat="1" ht="15.75" customHeight="1"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16"/>
      <c r="AI22" s="16"/>
      <c r="AJ22" s="16"/>
      <c r="AK22" s="16"/>
      <c r="AL22" s="16"/>
      <c r="AM22" s="320"/>
    </row>
    <row r="23" spans="1:40" s="11" customFormat="1" ht="16.5" thickBot="1">
      <c r="A23" s="17"/>
      <c r="B23" s="17"/>
      <c r="C23" s="17"/>
      <c r="D23" s="17"/>
      <c r="E23" s="17"/>
      <c r="F23" s="17"/>
      <c r="G23" s="52" t="s">
        <v>504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3"/>
      <c r="AD23" s="53"/>
      <c r="AE23" s="53" t="s">
        <v>18</v>
      </c>
      <c r="AF23" s="53"/>
      <c r="AG23" s="53"/>
      <c r="AH23" s="53"/>
      <c r="AI23" s="53"/>
      <c r="AJ23" s="53"/>
      <c r="AK23" s="53"/>
      <c r="AL23" s="53"/>
      <c r="AM23" s="320"/>
    </row>
    <row r="24" spans="1:40" ht="35.1" customHeight="1" thickBot="1">
      <c r="A24" s="54" t="s">
        <v>19</v>
      </c>
      <c r="B24" s="55" t="s">
        <v>20</v>
      </c>
      <c r="C24" s="56"/>
      <c r="D24" s="56"/>
      <c r="E24" s="56"/>
      <c r="F24" s="57"/>
      <c r="G24" s="55" t="s">
        <v>21</v>
      </c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7"/>
      <c r="AC24" s="58" t="s">
        <v>22</v>
      </c>
      <c r="AD24" s="59"/>
      <c r="AE24" s="59"/>
      <c r="AF24" s="59"/>
      <c r="AG24" s="60"/>
      <c r="AH24" s="58" t="s">
        <v>23</v>
      </c>
      <c r="AI24" s="59"/>
      <c r="AJ24" s="59"/>
      <c r="AK24" s="59"/>
      <c r="AL24" s="60"/>
      <c r="AM24" s="321" t="s">
        <v>24</v>
      </c>
      <c r="AN24" s="62" t="s">
        <v>25</v>
      </c>
    </row>
    <row r="25" spans="1:40" s="107" customFormat="1" ht="15.75" customHeight="1">
      <c r="A25" s="322"/>
      <c r="B25" s="323" t="s">
        <v>505</v>
      </c>
      <c r="C25" s="324"/>
      <c r="D25" s="324"/>
      <c r="E25" s="324"/>
      <c r="F25" s="325"/>
      <c r="G25" s="67" t="s">
        <v>506</v>
      </c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  <c r="Z25" s="326"/>
      <c r="AA25" s="326"/>
      <c r="AB25" s="327"/>
      <c r="AC25" s="70">
        <v>346304960.34000003</v>
      </c>
      <c r="AD25" s="71"/>
      <c r="AE25" s="71"/>
      <c r="AF25" s="71"/>
      <c r="AG25" s="72"/>
      <c r="AH25" s="70">
        <v>335110917.90999997</v>
      </c>
      <c r="AI25" s="71"/>
      <c r="AJ25" s="71"/>
      <c r="AK25" s="71"/>
      <c r="AL25" s="72"/>
      <c r="AM25" s="328" t="s">
        <v>507</v>
      </c>
      <c r="AN25" s="74" t="s">
        <v>29</v>
      </c>
    </row>
    <row r="26" spans="1:40" s="107" customFormat="1" ht="15.75" customHeight="1">
      <c r="A26" s="174"/>
      <c r="B26" s="329" t="s">
        <v>508</v>
      </c>
      <c r="C26" s="330"/>
      <c r="D26" s="330"/>
      <c r="E26" s="330"/>
      <c r="F26" s="331"/>
      <c r="G26" s="80" t="s">
        <v>509</v>
      </c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2"/>
      <c r="V26" s="332"/>
      <c r="W26" s="332"/>
      <c r="X26" s="332"/>
      <c r="Y26" s="332"/>
      <c r="Z26" s="332"/>
      <c r="AA26" s="332"/>
      <c r="AB26" s="333"/>
      <c r="AC26" s="83">
        <v>1154941.3700000001</v>
      </c>
      <c r="AD26" s="84"/>
      <c r="AE26" s="84"/>
      <c r="AF26" s="84"/>
      <c r="AG26" s="85"/>
      <c r="AH26" s="83">
        <v>1154941.3700000001</v>
      </c>
      <c r="AI26" s="84"/>
      <c r="AJ26" s="84"/>
      <c r="AK26" s="84"/>
      <c r="AL26" s="85"/>
      <c r="AM26" s="334" t="s">
        <v>507</v>
      </c>
      <c r="AN26" s="74" t="s">
        <v>36</v>
      </c>
    </row>
    <row r="27" spans="1:40" s="107" customFormat="1" ht="15.75" customHeight="1">
      <c r="A27" s="174"/>
      <c r="B27" s="329" t="s">
        <v>511</v>
      </c>
      <c r="C27" s="330"/>
      <c r="D27" s="330"/>
      <c r="E27" s="330"/>
      <c r="F27" s="331"/>
      <c r="G27" s="80" t="s">
        <v>512</v>
      </c>
      <c r="H27" s="332"/>
      <c r="I27" s="332"/>
      <c r="J27" s="332"/>
      <c r="K27" s="332"/>
      <c r="L27" s="332"/>
      <c r="M27" s="332"/>
      <c r="N27" s="332"/>
      <c r="O27" s="332"/>
      <c r="P27" s="332"/>
      <c r="Q27" s="332"/>
      <c r="R27" s="332"/>
      <c r="S27" s="332"/>
      <c r="T27" s="332"/>
      <c r="U27" s="332"/>
      <c r="V27" s="332"/>
      <c r="W27" s="332"/>
      <c r="X27" s="332"/>
      <c r="Y27" s="332"/>
      <c r="Z27" s="332"/>
      <c r="AA27" s="332"/>
      <c r="AB27" s="333"/>
      <c r="AC27" s="83">
        <v>406592404.44000006</v>
      </c>
      <c r="AD27" s="84"/>
      <c r="AE27" s="84"/>
      <c r="AF27" s="84"/>
      <c r="AG27" s="85"/>
      <c r="AH27" s="83">
        <v>394712606.32999998</v>
      </c>
      <c r="AI27" s="84"/>
      <c r="AJ27" s="84"/>
      <c r="AK27" s="84"/>
      <c r="AL27" s="85"/>
      <c r="AM27" s="335" t="s">
        <v>28</v>
      </c>
      <c r="AN27" s="74" t="s">
        <v>29</v>
      </c>
    </row>
    <row r="28" spans="1:40" s="107" customFormat="1" ht="15.75" customHeight="1">
      <c r="A28" s="174"/>
      <c r="B28" s="203" t="s">
        <v>513</v>
      </c>
      <c r="C28" s="336"/>
      <c r="D28" s="336"/>
      <c r="E28" s="336"/>
      <c r="F28" s="337"/>
      <c r="G28" s="91" t="s">
        <v>514</v>
      </c>
      <c r="H28" s="338"/>
      <c r="I28" s="338"/>
      <c r="J28" s="338"/>
      <c r="K28" s="338"/>
      <c r="L28" s="338"/>
      <c r="M28" s="338"/>
      <c r="N28" s="338"/>
      <c r="O28" s="338"/>
      <c r="P28" s="338"/>
      <c r="Q28" s="338"/>
      <c r="R28" s="338"/>
      <c r="S28" s="338"/>
      <c r="T28" s="338"/>
      <c r="U28" s="338"/>
      <c r="V28" s="338"/>
      <c r="W28" s="338"/>
      <c r="X28" s="338"/>
      <c r="Y28" s="338"/>
      <c r="Z28" s="338"/>
      <c r="AA28" s="338"/>
      <c r="AB28" s="339"/>
      <c r="AC28" s="108">
        <v>0</v>
      </c>
      <c r="AD28" s="109"/>
      <c r="AE28" s="109"/>
      <c r="AF28" s="109"/>
      <c r="AG28" s="110"/>
      <c r="AH28" s="108">
        <v>0</v>
      </c>
      <c r="AI28" s="109"/>
      <c r="AJ28" s="109"/>
      <c r="AK28" s="109"/>
      <c r="AL28" s="110"/>
      <c r="AM28" s="335" t="s">
        <v>28</v>
      </c>
      <c r="AN28" s="74" t="s">
        <v>36</v>
      </c>
    </row>
    <row r="29" spans="1:40" s="107" customFormat="1" ht="15.75" customHeight="1">
      <c r="A29" s="174"/>
      <c r="B29" s="203" t="s">
        <v>516</v>
      </c>
      <c r="C29" s="336"/>
      <c r="D29" s="336"/>
      <c r="E29" s="336"/>
      <c r="F29" s="337"/>
      <c r="G29" s="91" t="s">
        <v>517</v>
      </c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338"/>
      <c r="Z29" s="338"/>
      <c r="AA29" s="338"/>
      <c r="AB29" s="339"/>
      <c r="AC29" s="94">
        <v>63541383.849999994</v>
      </c>
      <c r="AD29" s="95"/>
      <c r="AE29" s="95"/>
      <c r="AF29" s="95"/>
      <c r="AG29" s="96"/>
      <c r="AH29" s="94">
        <v>63192546.390000001</v>
      </c>
      <c r="AI29" s="95"/>
      <c r="AJ29" s="95"/>
      <c r="AK29" s="95"/>
      <c r="AL29" s="96"/>
      <c r="AM29" s="335" t="s">
        <v>28</v>
      </c>
      <c r="AN29" s="74" t="s">
        <v>29</v>
      </c>
    </row>
    <row r="30" spans="1:40" s="107" customFormat="1" ht="15.75" customHeight="1">
      <c r="A30" s="174"/>
      <c r="B30" s="178" t="s">
        <v>518</v>
      </c>
      <c r="C30" s="340"/>
      <c r="D30" s="340"/>
      <c r="E30" s="340"/>
      <c r="F30" s="341"/>
      <c r="G30" s="101" t="s">
        <v>519</v>
      </c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2"/>
      <c r="S30" s="342"/>
      <c r="T30" s="342"/>
      <c r="U30" s="342"/>
      <c r="V30" s="342"/>
      <c r="W30" s="342"/>
      <c r="X30" s="342"/>
      <c r="Y30" s="342"/>
      <c r="Z30" s="342"/>
      <c r="AA30" s="342"/>
      <c r="AB30" s="343"/>
      <c r="AC30" s="344">
        <v>21965506.02</v>
      </c>
      <c r="AD30" s="345"/>
      <c r="AE30" s="345"/>
      <c r="AF30" s="345"/>
      <c r="AG30" s="346"/>
      <c r="AH30" s="344">
        <v>22405708.559999999</v>
      </c>
      <c r="AI30" s="345"/>
      <c r="AJ30" s="345"/>
      <c r="AK30" s="345"/>
      <c r="AL30" s="346"/>
      <c r="AM30" s="335" t="s">
        <v>28</v>
      </c>
      <c r="AN30" s="74" t="s">
        <v>36</v>
      </c>
    </row>
    <row r="31" spans="1:40" s="107" customFormat="1" ht="15.75" customHeight="1">
      <c r="A31" s="174"/>
      <c r="B31" s="178" t="s">
        <v>521</v>
      </c>
      <c r="C31" s="340"/>
      <c r="D31" s="340"/>
      <c r="E31" s="340"/>
      <c r="F31" s="341"/>
      <c r="G31" s="101" t="s">
        <v>522</v>
      </c>
      <c r="H31" s="342"/>
      <c r="I31" s="342"/>
      <c r="J31" s="342"/>
      <c r="K31" s="342"/>
      <c r="L31" s="342"/>
      <c r="M31" s="342"/>
      <c r="N31" s="342"/>
      <c r="O31" s="342"/>
      <c r="P31" s="342"/>
      <c r="Q31" s="342"/>
      <c r="R31" s="342"/>
      <c r="S31" s="342"/>
      <c r="T31" s="342"/>
      <c r="U31" s="342"/>
      <c r="V31" s="342"/>
      <c r="W31" s="342"/>
      <c r="X31" s="342"/>
      <c r="Y31" s="342"/>
      <c r="Z31" s="342"/>
      <c r="AA31" s="342"/>
      <c r="AB31" s="343"/>
      <c r="AC31" s="344">
        <v>0</v>
      </c>
      <c r="AD31" s="345"/>
      <c r="AE31" s="345"/>
      <c r="AF31" s="345"/>
      <c r="AG31" s="346"/>
      <c r="AH31" s="344">
        <v>0</v>
      </c>
      <c r="AI31" s="345"/>
      <c r="AJ31" s="345"/>
      <c r="AK31" s="345"/>
      <c r="AL31" s="346"/>
      <c r="AM31" s="335" t="s">
        <v>28</v>
      </c>
      <c r="AN31" s="74" t="s">
        <v>36</v>
      </c>
    </row>
    <row r="32" spans="1:40" s="107" customFormat="1" ht="15.75" customHeight="1">
      <c r="A32" s="174"/>
      <c r="B32" s="178" t="s">
        <v>524</v>
      </c>
      <c r="C32" s="340"/>
      <c r="D32" s="340"/>
      <c r="E32" s="340"/>
      <c r="F32" s="341"/>
      <c r="G32" s="101" t="s">
        <v>525</v>
      </c>
      <c r="H32" s="342"/>
      <c r="I32" s="342"/>
      <c r="J32" s="342"/>
      <c r="K32" s="342"/>
      <c r="L32" s="342"/>
      <c r="M32" s="342"/>
      <c r="N32" s="342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342"/>
      <c r="AA32" s="342"/>
      <c r="AB32" s="343"/>
      <c r="AC32" s="344">
        <v>41575877.829999998</v>
      </c>
      <c r="AD32" s="345"/>
      <c r="AE32" s="345"/>
      <c r="AF32" s="345"/>
      <c r="AG32" s="346"/>
      <c r="AH32" s="344">
        <v>40786837.829999998</v>
      </c>
      <c r="AI32" s="345"/>
      <c r="AJ32" s="345"/>
      <c r="AK32" s="345"/>
      <c r="AL32" s="346"/>
      <c r="AM32" s="335" t="s">
        <v>28</v>
      </c>
      <c r="AN32" s="74" t="s">
        <v>36</v>
      </c>
    </row>
    <row r="33" spans="1:40" s="107" customFormat="1" ht="15.75" customHeight="1">
      <c r="A33" s="174"/>
      <c r="B33" s="203" t="s">
        <v>527</v>
      </c>
      <c r="C33" s="336"/>
      <c r="D33" s="336"/>
      <c r="E33" s="336"/>
      <c r="F33" s="337"/>
      <c r="G33" s="91" t="s">
        <v>528</v>
      </c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8"/>
      <c r="T33" s="338"/>
      <c r="U33" s="338"/>
      <c r="V33" s="338"/>
      <c r="W33" s="338"/>
      <c r="X33" s="338"/>
      <c r="Y33" s="338"/>
      <c r="Z33" s="338"/>
      <c r="AA33" s="338"/>
      <c r="AB33" s="339"/>
      <c r="AC33" s="108">
        <v>314345223.47000003</v>
      </c>
      <c r="AD33" s="109"/>
      <c r="AE33" s="109"/>
      <c r="AF33" s="109"/>
      <c r="AG33" s="110"/>
      <c r="AH33" s="108">
        <v>299869996.22000003</v>
      </c>
      <c r="AI33" s="109"/>
      <c r="AJ33" s="109"/>
      <c r="AK33" s="109"/>
      <c r="AL33" s="110"/>
      <c r="AM33" s="335" t="s">
        <v>28</v>
      </c>
      <c r="AN33" s="74" t="s">
        <v>36</v>
      </c>
    </row>
    <row r="34" spans="1:40" s="107" customFormat="1" ht="15.75" customHeight="1">
      <c r="A34" s="174"/>
      <c r="B34" s="203" t="s">
        <v>530</v>
      </c>
      <c r="C34" s="336"/>
      <c r="D34" s="336"/>
      <c r="E34" s="336"/>
      <c r="F34" s="337"/>
      <c r="G34" s="91" t="s">
        <v>531</v>
      </c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338"/>
      <c r="AA34" s="338"/>
      <c r="AB34" s="339"/>
      <c r="AC34" s="108">
        <v>9938690.8000000007</v>
      </c>
      <c r="AD34" s="109"/>
      <c r="AE34" s="109"/>
      <c r="AF34" s="109"/>
      <c r="AG34" s="110"/>
      <c r="AH34" s="108">
        <v>9527491.3300000001</v>
      </c>
      <c r="AI34" s="109"/>
      <c r="AJ34" s="109"/>
      <c r="AK34" s="109"/>
      <c r="AL34" s="110"/>
      <c r="AM34" s="335" t="s">
        <v>28</v>
      </c>
      <c r="AN34" s="74" t="s">
        <v>36</v>
      </c>
    </row>
    <row r="35" spans="1:40" s="107" customFormat="1" ht="15.75" customHeight="1">
      <c r="A35" s="174"/>
      <c r="B35" s="203" t="s">
        <v>533</v>
      </c>
      <c r="C35" s="336"/>
      <c r="D35" s="336"/>
      <c r="E35" s="336"/>
      <c r="F35" s="337"/>
      <c r="G35" s="91" t="s">
        <v>534</v>
      </c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338"/>
      <c r="Z35" s="338"/>
      <c r="AA35" s="338"/>
      <c r="AB35" s="339"/>
      <c r="AC35" s="108">
        <v>18767106.32</v>
      </c>
      <c r="AD35" s="109"/>
      <c r="AE35" s="109"/>
      <c r="AF35" s="109"/>
      <c r="AG35" s="110"/>
      <c r="AH35" s="108">
        <v>22122572.390000001</v>
      </c>
      <c r="AI35" s="109"/>
      <c r="AJ35" s="109"/>
      <c r="AK35" s="109"/>
      <c r="AL35" s="110"/>
      <c r="AM35" s="335" t="s">
        <v>28</v>
      </c>
      <c r="AN35" s="74" t="s">
        <v>36</v>
      </c>
    </row>
    <row r="36" spans="1:40" s="107" customFormat="1" ht="15.75" customHeight="1">
      <c r="A36" s="174"/>
      <c r="B36" s="329" t="s">
        <v>536</v>
      </c>
      <c r="C36" s="330"/>
      <c r="D36" s="330"/>
      <c r="E36" s="330"/>
      <c r="F36" s="331"/>
      <c r="G36" s="80" t="s">
        <v>537</v>
      </c>
      <c r="H36" s="332"/>
      <c r="I36" s="332"/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332"/>
      <c r="X36" s="332"/>
      <c r="Y36" s="332"/>
      <c r="Z36" s="332"/>
      <c r="AA36" s="332"/>
      <c r="AB36" s="333"/>
      <c r="AC36" s="347">
        <v>628301.53</v>
      </c>
      <c r="AD36" s="348"/>
      <c r="AE36" s="348"/>
      <c r="AF36" s="348"/>
      <c r="AG36" s="349"/>
      <c r="AH36" s="347">
        <v>803178.13</v>
      </c>
      <c r="AI36" s="348"/>
      <c r="AJ36" s="348"/>
      <c r="AK36" s="348"/>
      <c r="AL36" s="349"/>
      <c r="AM36" s="335" t="s">
        <v>28</v>
      </c>
      <c r="AN36" s="74" t="s">
        <v>36</v>
      </c>
    </row>
    <row r="37" spans="1:40" s="107" customFormat="1" ht="15.75" customHeight="1">
      <c r="A37" s="76"/>
      <c r="B37" s="329" t="s">
        <v>539</v>
      </c>
      <c r="C37" s="330"/>
      <c r="D37" s="330"/>
      <c r="E37" s="330"/>
      <c r="F37" s="331"/>
      <c r="G37" s="80" t="s">
        <v>540</v>
      </c>
      <c r="H37" s="332"/>
      <c r="I37" s="332"/>
      <c r="J37" s="332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2"/>
      <c r="V37" s="332"/>
      <c r="W37" s="332"/>
      <c r="X37" s="332"/>
      <c r="Y37" s="332"/>
      <c r="Z37" s="332"/>
      <c r="AA37" s="332"/>
      <c r="AB37" s="333"/>
      <c r="AC37" s="83">
        <v>80383.83</v>
      </c>
      <c r="AD37" s="84"/>
      <c r="AE37" s="84"/>
      <c r="AF37" s="84"/>
      <c r="AG37" s="85"/>
      <c r="AH37" s="83">
        <v>80383.83</v>
      </c>
      <c r="AI37" s="84"/>
      <c r="AJ37" s="84"/>
      <c r="AK37" s="84"/>
      <c r="AL37" s="85"/>
      <c r="AM37" s="335" t="s">
        <v>28</v>
      </c>
      <c r="AN37" s="74" t="s">
        <v>29</v>
      </c>
    </row>
    <row r="38" spans="1:40" s="107" customFormat="1" ht="15.75" customHeight="1">
      <c r="A38" s="76"/>
      <c r="B38" s="203" t="s">
        <v>541</v>
      </c>
      <c r="C38" s="336"/>
      <c r="D38" s="336"/>
      <c r="E38" s="336"/>
      <c r="F38" s="337"/>
      <c r="G38" s="91" t="s">
        <v>542</v>
      </c>
      <c r="H38" s="338"/>
      <c r="I38" s="338"/>
      <c r="J38" s="338"/>
      <c r="K38" s="338"/>
      <c r="L38" s="338"/>
      <c r="M38" s="338"/>
      <c r="N38" s="338"/>
      <c r="O38" s="338"/>
      <c r="P38" s="338"/>
      <c r="Q38" s="338"/>
      <c r="R38" s="338"/>
      <c r="S38" s="338"/>
      <c r="T38" s="338"/>
      <c r="U38" s="338"/>
      <c r="V38" s="338"/>
      <c r="W38" s="338"/>
      <c r="X38" s="338"/>
      <c r="Y38" s="338"/>
      <c r="Z38" s="338"/>
      <c r="AA38" s="338"/>
      <c r="AB38" s="339"/>
      <c r="AC38" s="344">
        <v>0</v>
      </c>
      <c r="AD38" s="345"/>
      <c r="AE38" s="345"/>
      <c r="AF38" s="345"/>
      <c r="AG38" s="346"/>
      <c r="AH38" s="344">
        <v>0</v>
      </c>
      <c r="AI38" s="345"/>
      <c r="AJ38" s="345"/>
      <c r="AK38" s="345"/>
      <c r="AL38" s="346"/>
      <c r="AM38" s="335" t="s">
        <v>28</v>
      </c>
      <c r="AN38" s="74" t="s">
        <v>36</v>
      </c>
    </row>
    <row r="39" spans="1:40" s="107" customFormat="1" ht="15.75" customHeight="1">
      <c r="A39" s="76"/>
      <c r="B39" s="203" t="s">
        <v>544</v>
      </c>
      <c r="C39" s="336"/>
      <c r="D39" s="336"/>
      <c r="E39" s="336"/>
      <c r="F39" s="337"/>
      <c r="G39" s="91" t="s">
        <v>545</v>
      </c>
      <c r="H39" s="338"/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338"/>
      <c r="Z39" s="338"/>
      <c r="AA39" s="338"/>
      <c r="AB39" s="339"/>
      <c r="AC39" s="344">
        <v>80383.83</v>
      </c>
      <c r="AD39" s="345"/>
      <c r="AE39" s="345"/>
      <c r="AF39" s="345"/>
      <c r="AG39" s="346"/>
      <c r="AH39" s="344">
        <v>80383.83</v>
      </c>
      <c r="AI39" s="345"/>
      <c r="AJ39" s="345"/>
      <c r="AK39" s="345"/>
      <c r="AL39" s="346"/>
      <c r="AM39" s="335" t="s">
        <v>28</v>
      </c>
      <c r="AN39" s="74" t="s">
        <v>36</v>
      </c>
    </row>
    <row r="40" spans="1:40" s="107" customFormat="1" ht="15.75" customHeight="1">
      <c r="A40" s="76"/>
      <c r="B40" s="203" t="s">
        <v>546</v>
      </c>
      <c r="C40" s="336"/>
      <c r="D40" s="336"/>
      <c r="E40" s="336"/>
      <c r="F40" s="337"/>
      <c r="G40" s="91" t="s">
        <v>547</v>
      </c>
      <c r="H40" s="338"/>
      <c r="I40" s="338"/>
      <c r="J40" s="338"/>
      <c r="K40" s="338"/>
      <c r="L40" s="338"/>
      <c r="M40" s="338"/>
      <c r="N40" s="338"/>
      <c r="O40" s="338"/>
      <c r="P40" s="338"/>
      <c r="Q40" s="338"/>
      <c r="R40" s="338"/>
      <c r="S40" s="338"/>
      <c r="T40" s="338"/>
      <c r="U40" s="338"/>
      <c r="V40" s="338"/>
      <c r="W40" s="338"/>
      <c r="X40" s="338"/>
      <c r="Y40" s="338"/>
      <c r="Z40" s="338"/>
      <c r="AA40" s="338"/>
      <c r="AB40" s="339"/>
      <c r="AC40" s="344">
        <v>0</v>
      </c>
      <c r="AD40" s="345"/>
      <c r="AE40" s="345"/>
      <c r="AF40" s="345"/>
      <c r="AG40" s="346"/>
      <c r="AH40" s="344">
        <v>0</v>
      </c>
      <c r="AI40" s="345"/>
      <c r="AJ40" s="345"/>
      <c r="AK40" s="345"/>
      <c r="AL40" s="346"/>
      <c r="AM40" s="335" t="s">
        <v>28</v>
      </c>
      <c r="AN40" s="74" t="s">
        <v>36</v>
      </c>
    </row>
    <row r="41" spans="1:40" s="107" customFormat="1" ht="15.75" customHeight="1">
      <c r="A41" s="76"/>
      <c r="B41" s="203" t="s">
        <v>548</v>
      </c>
      <c r="C41" s="336"/>
      <c r="D41" s="336"/>
      <c r="E41" s="336"/>
      <c r="F41" s="337"/>
      <c r="G41" s="91" t="s">
        <v>549</v>
      </c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338"/>
      <c r="Z41" s="338"/>
      <c r="AA41" s="338"/>
      <c r="AB41" s="339"/>
      <c r="AC41" s="344">
        <v>0</v>
      </c>
      <c r="AD41" s="345"/>
      <c r="AE41" s="345"/>
      <c r="AF41" s="345"/>
      <c r="AG41" s="346"/>
      <c r="AH41" s="344">
        <v>0</v>
      </c>
      <c r="AI41" s="345"/>
      <c r="AJ41" s="345"/>
      <c r="AK41" s="345"/>
      <c r="AL41" s="346"/>
      <c r="AM41" s="335" t="s">
        <v>28</v>
      </c>
      <c r="AN41" s="74" t="s">
        <v>36</v>
      </c>
    </row>
    <row r="42" spans="1:40" s="107" customFormat="1" ht="15.75" customHeight="1">
      <c r="A42" s="76"/>
      <c r="B42" s="203" t="s">
        <v>550</v>
      </c>
      <c r="C42" s="336"/>
      <c r="D42" s="336"/>
      <c r="E42" s="336"/>
      <c r="F42" s="337"/>
      <c r="G42" s="91" t="s">
        <v>551</v>
      </c>
      <c r="H42" s="338"/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9"/>
      <c r="AC42" s="344">
        <v>0</v>
      </c>
      <c r="AD42" s="345"/>
      <c r="AE42" s="345"/>
      <c r="AF42" s="345"/>
      <c r="AG42" s="346"/>
      <c r="AH42" s="344">
        <v>0</v>
      </c>
      <c r="AI42" s="345"/>
      <c r="AJ42" s="345"/>
      <c r="AK42" s="345"/>
      <c r="AL42" s="346"/>
      <c r="AM42" s="335" t="s">
        <v>28</v>
      </c>
      <c r="AN42" s="74" t="s">
        <v>36</v>
      </c>
    </row>
    <row r="43" spans="1:40" s="107" customFormat="1" ht="15.75" customHeight="1">
      <c r="A43" s="174"/>
      <c r="B43" s="329" t="s">
        <v>552</v>
      </c>
      <c r="C43" s="330"/>
      <c r="D43" s="330"/>
      <c r="E43" s="330"/>
      <c r="F43" s="331"/>
      <c r="G43" s="80" t="s">
        <v>553</v>
      </c>
      <c r="H43" s="332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3"/>
      <c r="AC43" s="83">
        <v>0</v>
      </c>
      <c r="AD43" s="84"/>
      <c r="AE43" s="84"/>
      <c r="AF43" s="84"/>
      <c r="AG43" s="85"/>
      <c r="AH43" s="83">
        <v>0</v>
      </c>
      <c r="AI43" s="84"/>
      <c r="AJ43" s="84"/>
      <c r="AK43" s="84"/>
      <c r="AL43" s="85"/>
      <c r="AM43" s="335" t="s">
        <v>28</v>
      </c>
      <c r="AN43" s="74" t="s">
        <v>29</v>
      </c>
    </row>
    <row r="44" spans="1:40" s="107" customFormat="1" ht="15.75" customHeight="1">
      <c r="A44" s="76"/>
      <c r="B44" s="203" t="s">
        <v>554</v>
      </c>
      <c r="C44" s="336"/>
      <c r="D44" s="336"/>
      <c r="E44" s="336"/>
      <c r="F44" s="337"/>
      <c r="G44" s="91" t="s">
        <v>555</v>
      </c>
      <c r="H44" s="338"/>
      <c r="I44" s="338"/>
      <c r="J44" s="338"/>
      <c r="K44" s="338"/>
      <c r="L44" s="338"/>
      <c r="M44" s="338"/>
      <c r="N44" s="338"/>
      <c r="O44" s="338"/>
      <c r="P44" s="338"/>
      <c r="Q44" s="338"/>
      <c r="R44" s="338"/>
      <c r="S44" s="338"/>
      <c r="T44" s="338"/>
      <c r="U44" s="338"/>
      <c r="V44" s="338"/>
      <c r="W44" s="338"/>
      <c r="X44" s="338"/>
      <c r="Y44" s="338"/>
      <c r="Z44" s="338"/>
      <c r="AA44" s="338"/>
      <c r="AB44" s="339"/>
      <c r="AC44" s="108">
        <v>0</v>
      </c>
      <c r="AD44" s="109"/>
      <c r="AE44" s="109"/>
      <c r="AF44" s="109"/>
      <c r="AG44" s="110"/>
      <c r="AH44" s="108">
        <v>0</v>
      </c>
      <c r="AI44" s="109"/>
      <c r="AJ44" s="109"/>
      <c r="AK44" s="109"/>
      <c r="AL44" s="110"/>
      <c r="AM44" s="335" t="s">
        <v>28</v>
      </c>
      <c r="AN44" s="74" t="s">
        <v>36</v>
      </c>
    </row>
    <row r="45" spans="1:40" s="107" customFormat="1">
      <c r="A45" s="76"/>
      <c r="B45" s="203" t="s">
        <v>557</v>
      </c>
      <c r="C45" s="336"/>
      <c r="D45" s="336"/>
      <c r="E45" s="336"/>
      <c r="F45" s="337"/>
      <c r="G45" s="91" t="s">
        <v>558</v>
      </c>
      <c r="H45" s="338"/>
      <c r="I45" s="338"/>
      <c r="J45" s="338"/>
      <c r="K45" s="338"/>
      <c r="L45" s="338"/>
      <c r="M45" s="338"/>
      <c r="N45" s="338"/>
      <c r="O45" s="338"/>
      <c r="P45" s="338"/>
      <c r="Q45" s="338"/>
      <c r="R45" s="338"/>
      <c r="S45" s="338"/>
      <c r="T45" s="338"/>
      <c r="U45" s="338"/>
      <c r="V45" s="338"/>
      <c r="W45" s="338"/>
      <c r="X45" s="338"/>
      <c r="Y45" s="338"/>
      <c r="Z45" s="338"/>
      <c r="AA45" s="338"/>
      <c r="AB45" s="339"/>
      <c r="AC45" s="344">
        <v>0</v>
      </c>
      <c r="AD45" s="345"/>
      <c r="AE45" s="345"/>
      <c r="AF45" s="345"/>
      <c r="AG45" s="346"/>
      <c r="AH45" s="344">
        <v>0</v>
      </c>
      <c r="AI45" s="345"/>
      <c r="AJ45" s="345"/>
      <c r="AK45" s="345"/>
      <c r="AL45" s="346"/>
      <c r="AM45" s="335" t="s">
        <v>28</v>
      </c>
      <c r="AN45" s="74" t="s">
        <v>36</v>
      </c>
    </row>
    <row r="46" spans="1:40" s="107" customFormat="1" ht="15.75" customHeight="1">
      <c r="A46" s="76"/>
      <c r="B46" s="203" t="s">
        <v>559</v>
      </c>
      <c r="C46" s="336"/>
      <c r="D46" s="336"/>
      <c r="E46" s="336"/>
      <c r="F46" s="337"/>
      <c r="G46" s="91" t="s">
        <v>560</v>
      </c>
      <c r="H46" s="338"/>
      <c r="I46" s="338"/>
      <c r="J46" s="338"/>
      <c r="K46" s="338"/>
      <c r="L46" s="338"/>
      <c r="M46" s="338"/>
      <c r="N46" s="338"/>
      <c r="O46" s="338"/>
      <c r="P46" s="338"/>
      <c r="Q46" s="338"/>
      <c r="R46" s="338"/>
      <c r="S46" s="338"/>
      <c r="T46" s="338"/>
      <c r="U46" s="338"/>
      <c r="V46" s="338"/>
      <c r="W46" s="338"/>
      <c r="X46" s="338"/>
      <c r="Y46" s="338"/>
      <c r="Z46" s="338"/>
      <c r="AA46" s="338"/>
      <c r="AB46" s="339"/>
      <c r="AC46" s="347">
        <v>0</v>
      </c>
      <c r="AD46" s="348"/>
      <c r="AE46" s="348"/>
      <c r="AF46" s="348"/>
      <c r="AG46" s="349"/>
      <c r="AH46" s="347">
        <v>0</v>
      </c>
      <c r="AI46" s="348"/>
      <c r="AJ46" s="348"/>
      <c r="AK46" s="348"/>
      <c r="AL46" s="349"/>
      <c r="AM46" s="335" t="s">
        <v>28</v>
      </c>
      <c r="AN46" s="74" t="s">
        <v>36</v>
      </c>
    </row>
    <row r="47" spans="1:40" s="107" customFormat="1" ht="15.75" customHeight="1">
      <c r="A47" s="76"/>
      <c r="B47" s="329" t="s">
        <v>561</v>
      </c>
      <c r="C47" s="330"/>
      <c r="D47" s="330"/>
      <c r="E47" s="330"/>
      <c r="F47" s="331"/>
      <c r="G47" s="80" t="s">
        <v>562</v>
      </c>
      <c r="H47" s="332"/>
      <c r="I47" s="332"/>
      <c r="J47" s="332"/>
      <c r="K47" s="332"/>
      <c r="L47" s="332"/>
      <c r="M47" s="332"/>
      <c r="N47" s="332"/>
      <c r="O47" s="332"/>
      <c r="P47" s="332"/>
      <c r="Q47" s="332"/>
      <c r="R47" s="332"/>
      <c r="S47" s="332"/>
      <c r="T47" s="332"/>
      <c r="U47" s="332"/>
      <c r="V47" s="332"/>
      <c r="W47" s="332"/>
      <c r="X47" s="332"/>
      <c r="Y47" s="332"/>
      <c r="Z47" s="332"/>
      <c r="AA47" s="332"/>
      <c r="AB47" s="333"/>
      <c r="AC47" s="347">
        <v>3326.32</v>
      </c>
      <c r="AD47" s="348"/>
      <c r="AE47" s="348"/>
      <c r="AF47" s="348"/>
      <c r="AG47" s="349"/>
      <c r="AH47" s="347">
        <v>3326.32</v>
      </c>
      <c r="AI47" s="348"/>
      <c r="AJ47" s="348"/>
      <c r="AK47" s="348"/>
      <c r="AL47" s="349"/>
      <c r="AM47" s="334" t="s">
        <v>507</v>
      </c>
      <c r="AN47" s="74" t="s">
        <v>36</v>
      </c>
    </row>
    <row r="48" spans="1:40" s="107" customFormat="1" ht="15.75" customHeight="1" thickBot="1">
      <c r="A48" s="127"/>
      <c r="B48" s="350" t="s">
        <v>564</v>
      </c>
      <c r="C48" s="351"/>
      <c r="D48" s="351"/>
      <c r="E48" s="351"/>
      <c r="F48" s="352"/>
      <c r="G48" s="261" t="s">
        <v>565</v>
      </c>
      <c r="H48" s="353"/>
      <c r="I48" s="353"/>
      <c r="J48" s="353"/>
      <c r="K48" s="353"/>
      <c r="L48" s="353"/>
      <c r="M48" s="353"/>
      <c r="N48" s="353"/>
      <c r="O48" s="353"/>
      <c r="P48" s="353"/>
      <c r="Q48" s="353"/>
      <c r="R48" s="353"/>
      <c r="S48" s="353"/>
      <c r="T48" s="353"/>
      <c r="U48" s="353"/>
      <c r="V48" s="353"/>
      <c r="W48" s="353"/>
      <c r="X48" s="353"/>
      <c r="Y48" s="353"/>
      <c r="Z48" s="353"/>
      <c r="AA48" s="353"/>
      <c r="AB48" s="354"/>
      <c r="AC48" s="355">
        <v>-62154397.149999999</v>
      </c>
      <c r="AD48" s="356"/>
      <c r="AE48" s="356"/>
      <c r="AF48" s="356"/>
      <c r="AG48" s="357"/>
      <c r="AH48" s="355">
        <v>-61643518.07</v>
      </c>
      <c r="AI48" s="356"/>
      <c r="AJ48" s="356"/>
      <c r="AK48" s="356"/>
      <c r="AL48" s="357"/>
      <c r="AM48" s="358" t="s">
        <v>507</v>
      </c>
      <c r="AN48" s="74" t="s">
        <v>36</v>
      </c>
    </row>
    <row r="49" spans="1:40" s="107" customFormat="1" ht="15.75" customHeight="1">
      <c r="A49" s="117"/>
      <c r="B49" s="323" t="s">
        <v>567</v>
      </c>
      <c r="C49" s="324"/>
      <c r="D49" s="324"/>
      <c r="E49" s="324"/>
      <c r="F49" s="325"/>
      <c r="G49" s="67" t="s">
        <v>568</v>
      </c>
      <c r="H49" s="326"/>
      <c r="I49" s="326"/>
      <c r="J49" s="326"/>
      <c r="K49" s="326"/>
      <c r="L49" s="326"/>
      <c r="M49" s="326"/>
      <c r="N49" s="326"/>
      <c r="O49" s="326"/>
      <c r="P49" s="326"/>
      <c r="Q49" s="326"/>
      <c r="R49" s="326"/>
      <c r="S49" s="326"/>
      <c r="T49" s="326"/>
      <c r="U49" s="326"/>
      <c r="V49" s="326"/>
      <c r="W49" s="326"/>
      <c r="X49" s="326"/>
      <c r="Y49" s="326"/>
      <c r="Z49" s="326"/>
      <c r="AA49" s="326"/>
      <c r="AB49" s="327"/>
      <c r="AC49" s="70">
        <v>37770546.420000002</v>
      </c>
      <c r="AD49" s="71"/>
      <c r="AE49" s="71"/>
      <c r="AF49" s="71"/>
      <c r="AG49" s="72"/>
      <c r="AH49" s="70">
        <v>31292518.239999998</v>
      </c>
      <c r="AI49" s="71"/>
      <c r="AJ49" s="71"/>
      <c r="AK49" s="71"/>
      <c r="AL49" s="72"/>
      <c r="AM49" s="359" t="s">
        <v>28</v>
      </c>
      <c r="AN49" s="74" t="s">
        <v>29</v>
      </c>
    </row>
    <row r="50" spans="1:40" s="107" customFormat="1" ht="15.75" customHeight="1">
      <c r="A50" s="76"/>
      <c r="B50" s="329" t="s">
        <v>569</v>
      </c>
      <c r="C50" s="330"/>
      <c r="D50" s="330"/>
      <c r="E50" s="330"/>
      <c r="F50" s="331"/>
      <c r="G50" s="80" t="s">
        <v>570</v>
      </c>
      <c r="H50" s="332"/>
      <c r="I50" s="332"/>
      <c r="J50" s="332"/>
      <c r="K50" s="332"/>
      <c r="L50" s="332"/>
      <c r="M50" s="332"/>
      <c r="N50" s="332"/>
      <c r="O50" s="332"/>
      <c r="P50" s="332"/>
      <c r="Q50" s="332"/>
      <c r="R50" s="332"/>
      <c r="S50" s="332"/>
      <c r="T50" s="332"/>
      <c r="U50" s="332"/>
      <c r="V50" s="332"/>
      <c r="W50" s="332"/>
      <c r="X50" s="332"/>
      <c r="Y50" s="332"/>
      <c r="Z50" s="332"/>
      <c r="AA50" s="332"/>
      <c r="AB50" s="333"/>
      <c r="AC50" s="347">
        <v>0</v>
      </c>
      <c r="AD50" s="348"/>
      <c r="AE50" s="348"/>
      <c r="AF50" s="348"/>
      <c r="AG50" s="349"/>
      <c r="AH50" s="347">
        <v>0</v>
      </c>
      <c r="AI50" s="348"/>
      <c r="AJ50" s="348"/>
      <c r="AK50" s="348"/>
      <c r="AL50" s="349"/>
      <c r="AM50" s="335" t="s">
        <v>28</v>
      </c>
      <c r="AN50" s="74" t="s">
        <v>36</v>
      </c>
    </row>
    <row r="51" spans="1:40" s="107" customFormat="1" ht="15.75" customHeight="1">
      <c r="A51" s="76"/>
      <c r="B51" s="329" t="s">
        <v>572</v>
      </c>
      <c r="C51" s="330"/>
      <c r="D51" s="330"/>
      <c r="E51" s="330"/>
      <c r="F51" s="331"/>
      <c r="G51" s="80" t="s">
        <v>573</v>
      </c>
      <c r="H51" s="332"/>
      <c r="I51" s="332"/>
      <c r="J51" s="332"/>
      <c r="K51" s="332"/>
      <c r="L51" s="332"/>
      <c r="M51" s="332"/>
      <c r="N51" s="332"/>
      <c r="O51" s="332"/>
      <c r="P51" s="332"/>
      <c r="Q51" s="332"/>
      <c r="R51" s="332"/>
      <c r="S51" s="332"/>
      <c r="T51" s="332"/>
      <c r="U51" s="332"/>
      <c r="V51" s="332"/>
      <c r="W51" s="332"/>
      <c r="X51" s="332"/>
      <c r="Y51" s="332"/>
      <c r="Z51" s="332"/>
      <c r="AA51" s="332"/>
      <c r="AB51" s="333"/>
      <c r="AC51" s="83">
        <v>18120061.09</v>
      </c>
      <c r="AD51" s="84"/>
      <c r="AE51" s="84"/>
      <c r="AF51" s="84"/>
      <c r="AG51" s="85"/>
      <c r="AH51" s="83">
        <v>18978757.43</v>
      </c>
      <c r="AI51" s="84"/>
      <c r="AJ51" s="84"/>
      <c r="AK51" s="84"/>
      <c r="AL51" s="85"/>
      <c r="AM51" s="335" t="s">
        <v>28</v>
      </c>
      <c r="AN51" s="74" t="s">
        <v>29</v>
      </c>
    </row>
    <row r="52" spans="1:40" s="107" customFormat="1" ht="15.75" customHeight="1">
      <c r="A52" s="76"/>
      <c r="B52" s="203" t="s">
        <v>574</v>
      </c>
      <c r="C52" s="336"/>
      <c r="D52" s="336"/>
      <c r="E52" s="336"/>
      <c r="F52" s="337"/>
      <c r="G52" s="91" t="s">
        <v>575</v>
      </c>
      <c r="H52" s="338"/>
      <c r="I52" s="338"/>
      <c r="J52" s="338"/>
      <c r="K52" s="338"/>
      <c r="L52" s="338"/>
      <c r="M52" s="338"/>
      <c r="N52" s="338"/>
      <c r="O52" s="338"/>
      <c r="P52" s="338"/>
      <c r="Q52" s="338"/>
      <c r="R52" s="338"/>
      <c r="S52" s="338"/>
      <c r="T52" s="338"/>
      <c r="U52" s="338"/>
      <c r="V52" s="338"/>
      <c r="W52" s="338"/>
      <c r="X52" s="338"/>
      <c r="Y52" s="338"/>
      <c r="Z52" s="338"/>
      <c r="AA52" s="338"/>
      <c r="AB52" s="339"/>
      <c r="AC52" s="108">
        <v>311000</v>
      </c>
      <c r="AD52" s="109"/>
      <c r="AE52" s="109"/>
      <c r="AF52" s="109"/>
      <c r="AG52" s="110"/>
      <c r="AH52" s="108">
        <v>1625000</v>
      </c>
      <c r="AI52" s="109"/>
      <c r="AJ52" s="109"/>
      <c r="AK52" s="109"/>
      <c r="AL52" s="110"/>
      <c r="AM52" s="335" t="s">
        <v>28</v>
      </c>
      <c r="AN52" s="74" t="s">
        <v>36</v>
      </c>
    </row>
    <row r="53" spans="1:40" s="107" customFormat="1" ht="15.75" customHeight="1">
      <c r="A53" s="76"/>
      <c r="B53" s="203" t="s">
        <v>577</v>
      </c>
      <c r="C53" s="336"/>
      <c r="D53" s="336"/>
      <c r="E53" s="336"/>
      <c r="F53" s="337"/>
      <c r="G53" s="91" t="s">
        <v>578</v>
      </c>
      <c r="H53" s="338"/>
      <c r="I53" s="338"/>
      <c r="J53" s="338"/>
      <c r="K53" s="338"/>
      <c r="L53" s="338"/>
      <c r="M53" s="338"/>
      <c r="N53" s="338"/>
      <c r="O53" s="338"/>
      <c r="P53" s="338"/>
      <c r="Q53" s="338"/>
      <c r="R53" s="338"/>
      <c r="S53" s="338"/>
      <c r="T53" s="338"/>
      <c r="U53" s="338"/>
      <c r="V53" s="338"/>
      <c r="W53" s="338"/>
      <c r="X53" s="338"/>
      <c r="Y53" s="338"/>
      <c r="Z53" s="338"/>
      <c r="AA53" s="338"/>
      <c r="AB53" s="339"/>
      <c r="AC53" s="108">
        <v>4732384.24</v>
      </c>
      <c r="AD53" s="109"/>
      <c r="AE53" s="109"/>
      <c r="AF53" s="109"/>
      <c r="AG53" s="110"/>
      <c r="AH53" s="108">
        <v>5307495.9000000004</v>
      </c>
      <c r="AI53" s="109"/>
      <c r="AJ53" s="109"/>
      <c r="AK53" s="109"/>
      <c r="AL53" s="110"/>
      <c r="AM53" s="335" t="s">
        <v>28</v>
      </c>
      <c r="AN53" s="74" t="s">
        <v>36</v>
      </c>
    </row>
    <row r="54" spans="1:40" s="107" customFormat="1" ht="15.75" customHeight="1">
      <c r="A54" s="76"/>
      <c r="B54" s="203" t="s">
        <v>579</v>
      </c>
      <c r="C54" s="336"/>
      <c r="D54" s="336"/>
      <c r="E54" s="336"/>
      <c r="F54" s="337"/>
      <c r="G54" s="91" t="s">
        <v>580</v>
      </c>
      <c r="H54" s="338"/>
      <c r="I54" s="338"/>
      <c r="J54" s="338"/>
      <c r="K54" s="338"/>
      <c r="L54" s="338"/>
      <c r="M54" s="338"/>
      <c r="N54" s="338"/>
      <c r="O54" s="338"/>
      <c r="P54" s="338"/>
      <c r="Q54" s="338"/>
      <c r="R54" s="338"/>
      <c r="S54" s="338"/>
      <c r="T54" s="338"/>
      <c r="U54" s="338"/>
      <c r="V54" s="338"/>
      <c r="W54" s="338"/>
      <c r="X54" s="338"/>
      <c r="Y54" s="338"/>
      <c r="Z54" s="338"/>
      <c r="AA54" s="338"/>
      <c r="AB54" s="339"/>
      <c r="AC54" s="108">
        <v>0</v>
      </c>
      <c r="AD54" s="109"/>
      <c r="AE54" s="109"/>
      <c r="AF54" s="109"/>
      <c r="AG54" s="110"/>
      <c r="AH54" s="108">
        <v>0</v>
      </c>
      <c r="AI54" s="109"/>
      <c r="AJ54" s="109"/>
      <c r="AK54" s="109"/>
      <c r="AL54" s="110"/>
      <c r="AM54" s="335" t="s">
        <v>28</v>
      </c>
      <c r="AN54" s="74" t="s">
        <v>36</v>
      </c>
    </row>
    <row r="55" spans="1:40" s="107" customFormat="1" ht="15.75" customHeight="1">
      <c r="A55" s="76"/>
      <c r="B55" s="203" t="s">
        <v>581</v>
      </c>
      <c r="C55" s="336"/>
      <c r="D55" s="336"/>
      <c r="E55" s="336"/>
      <c r="F55" s="337"/>
      <c r="G55" s="91" t="s">
        <v>582</v>
      </c>
      <c r="H55" s="338"/>
      <c r="I55" s="338"/>
      <c r="J55" s="338"/>
      <c r="K55" s="338"/>
      <c r="L55" s="338"/>
      <c r="M55" s="338"/>
      <c r="N55" s="338"/>
      <c r="O55" s="338"/>
      <c r="P55" s="338"/>
      <c r="Q55" s="338"/>
      <c r="R55" s="338"/>
      <c r="S55" s="338"/>
      <c r="T55" s="338"/>
      <c r="U55" s="338"/>
      <c r="V55" s="338"/>
      <c r="W55" s="338"/>
      <c r="X55" s="338"/>
      <c r="Y55" s="338"/>
      <c r="Z55" s="338"/>
      <c r="AA55" s="338"/>
      <c r="AB55" s="339"/>
      <c r="AC55" s="108">
        <v>11132526.5</v>
      </c>
      <c r="AD55" s="109"/>
      <c r="AE55" s="109"/>
      <c r="AF55" s="109"/>
      <c r="AG55" s="110"/>
      <c r="AH55" s="108">
        <v>10098183.9</v>
      </c>
      <c r="AI55" s="109"/>
      <c r="AJ55" s="109"/>
      <c r="AK55" s="109"/>
      <c r="AL55" s="110"/>
      <c r="AM55" s="335" t="s">
        <v>28</v>
      </c>
      <c r="AN55" s="74" t="s">
        <v>36</v>
      </c>
    </row>
    <row r="56" spans="1:40" s="107" customFormat="1" ht="15.75" customHeight="1">
      <c r="A56" s="76"/>
      <c r="B56" s="203" t="s">
        <v>583</v>
      </c>
      <c r="C56" s="336"/>
      <c r="D56" s="336"/>
      <c r="E56" s="336"/>
      <c r="F56" s="337"/>
      <c r="G56" s="91" t="s">
        <v>584</v>
      </c>
      <c r="H56" s="338"/>
      <c r="I56" s="338"/>
      <c r="J56" s="338"/>
      <c r="K56" s="338"/>
      <c r="L56" s="338"/>
      <c r="M56" s="338"/>
      <c r="N56" s="338"/>
      <c r="O56" s="338"/>
      <c r="P56" s="338"/>
      <c r="Q56" s="338"/>
      <c r="R56" s="338"/>
      <c r="S56" s="338"/>
      <c r="T56" s="338"/>
      <c r="U56" s="338"/>
      <c r="V56" s="338"/>
      <c r="W56" s="338"/>
      <c r="X56" s="338"/>
      <c r="Y56" s="338"/>
      <c r="Z56" s="338"/>
      <c r="AA56" s="338"/>
      <c r="AB56" s="339"/>
      <c r="AC56" s="108">
        <v>0</v>
      </c>
      <c r="AD56" s="109"/>
      <c r="AE56" s="109"/>
      <c r="AF56" s="109"/>
      <c r="AG56" s="110"/>
      <c r="AH56" s="108">
        <v>0</v>
      </c>
      <c r="AI56" s="109"/>
      <c r="AJ56" s="109"/>
      <c r="AK56" s="109"/>
      <c r="AL56" s="110"/>
      <c r="AM56" s="335" t="s">
        <v>28</v>
      </c>
      <c r="AN56" s="74" t="s">
        <v>36</v>
      </c>
    </row>
    <row r="57" spans="1:40" s="107" customFormat="1" ht="15.75" customHeight="1">
      <c r="A57" s="76"/>
      <c r="B57" s="203" t="s">
        <v>585</v>
      </c>
      <c r="C57" s="336"/>
      <c r="D57" s="336"/>
      <c r="E57" s="336"/>
      <c r="F57" s="337"/>
      <c r="G57" s="91" t="s">
        <v>586</v>
      </c>
      <c r="H57" s="338"/>
      <c r="I57" s="338"/>
      <c r="J57" s="338"/>
      <c r="K57" s="338"/>
      <c r="L57" s="338"/>
      <c r="M57" s="338"/>
      <c r="N57" s="338"/>
      <c r="O57" s="338"/>
      <c r="P57" s="338"/>
      <c r="Q57" s="338"/>
      <c r="R57" s="338"/>
      <c r="S57" s="338"/>
      <c r="T57" s="338"/>
      <c r="U57" s="338"/>
      <c r="V57" s="338"/>
      <c r="W57" s="338"/>
      <c r="X57" s="338"/>
      <c r="Y57" s="338"/>
      <c r="Z57" s="338"/>
      <c r="AA57" s="338"/>
      <c r="AB57" s="339"/>
      <c r="AC57" s="108">
        <v>1715133.88</v>
      </c>
      <c r="AD57" s="109"/>
      <c r="AE57" s="109"/>
      <c r="AF57" s="109"/>
      <c r="AG57" s="110"/>
      <c r="AH57" s="108">
        <v>1719061.16</v>
      </c>
      <c r="AI57" s="109"/>
      <c r="AJ57" s="109"/>
      <c r="AK57" s="109"/>
      <c r="AL57" s="110"/>
      <c r="AM57" s="335" t="s">
        <v>28</v>
      </c>
      <c r="AN57" s="74" t="s">
        <v>36</v>
      </c>
    </row>
    <row r="58" spans="1:40" s="107" customFormat="1" ht="15.75" customHeight="1">
      <c r="A58" s="76"/>
      <c r="B58" s="203" t="s">
        <v>587</v>
      </c>
      <c r="C58" s="336"/>
      <c r="D58" s="336"/>
      <c r="E58" s="336"/>
      <c r="F58" s="337"/>
      <c r="G58" s="91" t="s">
        <v>588</v>
      </c>
      <c r="H58" s="338"/>
      <c r="I58" s="338"/>
      <c r="J58" s="338"/>
      <c r="K58" s="338"/>
      <c r="L58" s="338"/>
      <c r="M58" s="338"/>
      <c r="N58" s="338"/>
      <c r="O58" s="338"/>
      <c r="P58" s="338"/>
      <c r="Q58" s="338"/>
      <c r="R58" s="338"/>
      <c r="S58" s="338"/>
      <c r="T58" s="338"/>
      <c r="U58" s="338"/>
      <c r="V58" s="338"/>
      <c r="W58" s="338"/>
      <c r="X58" s="338"/>
      <c r="Y58" s="338"/>
      <c r="Z58" s="338"/>
      <c r="AA58" s="338"/>
      <c r="AB58" s="339"/>
      <c r="AC58" s="108">
        <v>229016.47</v>
      </c>
      <c r="AD58" s="109"/>
      <c r="AE58" s="109"/>
      <c r="AF58" s="109"/>
      <c r="AG58" s="110"/>
      <c r="AH58" s="108">
        <v>229016.47</v>
      </c>
      <c r="AI58" s="109"/>
      <c r="AJ58" s="109"/>
      <c r="AK58" s="109"/>
      <c r="AL58" s="110"/>
      <c r="AM58" s="335" t="s">
        <v>28</v>
      </c>
      <c r="AN58" s="74" t="s">
        <v>36</v>
      </c>
    </row>
    <row r="59" spans="1:40" s="107" customFormat="1" ht="15.75" customHeight="1">
      <c r="A59" s="76"/>
      <c r="B59" s="329" t="s">
        <v>589</v>
      </c>
      <c r="C59" s="330"/>
      <c r="D59" s="330"/>
      <c r="E59" s="330"/>
      <c r="F59" s="331"/>
      <c r="G59" s="80" t="s">
        <v>590</v>
      </c>
      <c r="H59" s="332"/>
      <c r="I59" s="332"/>
      <c r="J59" s="332"/>
      <c r="K59" s="332"/>
      <c r="L59" s="332"/>
      <c r="M59" s="332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3"/>
      <c r="AC59" s="83">
        <v>0</v>
      </c>
      <c r="AD59" s="84"/>
      <c r="AE59" s="84"/>
      <c r="AF59" s="84"/>
      <c r="AG59" s="85"/>
      <c r="AH59" s="83">
        <v>0</v>
      </c>
      <c r="AI59" s="84"/>
      <c r="AJ59" s="84"/>
      <c r="AK59" s="84"/>
      <c r="AL59" s="85"/>
      <c r="AM59" s="335" t="s">
        <v>28</v>
      </c>
      <c r="AN59" s="74" t="s">
        <v>29</v>
      </c>
    </row>
    <row r="60" spans="1:40" s="107" customFormat="1" ht="15.75" customHeight="1">
      <c r="A60" s="76"/>
      <c r="B60" s="203" t="s">
        <v>591</v>
      </c>
      <c r="C60" s="336"/>
      <c r="D60" s="336"/>
      <c r="E60" s="336"/>
      <c r="F60" s="337"/>
      <c r="G60" s="91" t="s">
        <v>592</v>
      </c>
      <c r="H60" s="338"/>
      <c r="I60" s="338"/>
      <c r="J60" s="338"/>
      <c r="K60" s="338"/>
      <c r="L60" s="338"/>
      <c r="M60" s="338"/>
      <c r="N60" s="338"/>
      <c r="O60" s="338"/>
      <c r="P60" s="338"/>
      <c r="Q60" s="338"/>
      <c r="R60" s="338"/>
      <c r="S60" s="338"/>
      <c r="T60" s="338"/>
      <c r="U60" s="338"/>
      <c r="V60" s="338"/>
      <c r="W60" s="338"/>
      <c r="X60" s="338"/>
      <c r="Y60" s="338"/>
      <c r="Z60" s="338"/>
      <c r="AA60" s="338"/>
      <c r="AB60" s="339"/>
      <c r="AC60" s="108">
        <v>0</v>
      </c>
      <c r="AD60" s="109"/>
      <c r="AE60" s="109"/>
      <c r="AF60" s="109"/>
      <c r="AG60" s="110"/>
      <c r="AH60" s="108">
        <v>0</v>
      </c>
      <c r="AI60" s="109"/>
      <c r="AJ60" s="109"/>
      <c r="AK60" s="109"/>
      <c r="AL60" s="110"/>
      <c r="AM60" s="335" t="s">
        <v>28</v>
      </c>
      <c r="AN60" s="74" t="s">
        <v>36</v>
      </c>
    </row>
    <row r="61" spans="1:40" s="107" customFormat="1" ht="15.75" customHeight="1">
      <c r="A61" s="76"/>
      <c r="B61" s="203" t="s">
        <v>593</v>
      </c>
      <c r="C61" s="336"/>
      <c r="D61" s="336"/>
      <c r="E61" s="336"/>
      <c r="F61" s="337"/>
      <c r="G61" s="91" t="s">
        <v>594</v>
      </c>
      <c r="H61" s="338"/>
      <c r="I61" s="338"/>
      <c r="J61" s="338"/>
      <c r="K61" s="338"/>
      <c r="L61" s="338"/>
      <c r="M61" s="338"/>
      <c r="N61" s="338"/>
      <c r="O61" s="338"/>
      <c r="P61" s="338"/>
      <c r="Q61" s="338"/>
      <c r="R61" s="338"/>
      <c r="S61" s="338"/>
      <c r="T61" s="338"/>
      <c r="U61" s="338"/>
      <c r="V61" s="338"/>
      <c r="W61" s="338"/>
      <c r="X61" s="338"/>
      <c r="Y61" s="338"/>
      <c r="Z61" s="338"/>
      <c r="AA61" s="338"/>
      <c r="AB61" s="339"/>
      <c r="AC61" s="108">
        <v>0</v>
      </c>
      <c r="AD61" s="109"/>
      <c r="AE61" s="109"/>
      <c r="AF61" s="109"/>
      <c r="AG61" s="110"/>
      <c r="AH61" s="108">
        <v>0</v>
      </c>
      <c r="AI61" s="109"/>
      <c r="AJ61" s="109"/>
      <c r="AK61" s="109"/>
      <c r="AL61" s="110"/>
      <c r="AM61" s="335" t="s">
        <v>28</v>
      </c>
      <c r="AN61" s="74" t="s">
        <v>36</v>
      </c>
    </row>
    <row r="62" spans="1:40" s="107" customFormat="1" ht="15.75" customHeight="1">
      <c r="A62" s="76"/>
      <c r="B62" s="203" t="s">
        <v>595</v>
      </c>
      <c r="C62" s="336"/>
      <c r="D62" s="336"/>
      <c r="E62" s="336"/>
      <c r="F62" s="337"/>
      <c r="G62" s="91" t="s">
        <v>596</v>
      </c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8"/>
      <c r="X62" s="338"/>
      <c r="Y62" s="338"/>
      <c r="Z62" s="338"/>
      <c r="AA62" s="338"/>
      <c r="AB62" s="339"/>
      <c r="AC62" s="108">
        <v>0</v>
      </c>
      <c r="AD62" s="109"/>
      <c r="AE62" s="109"/>
      <c r="AF62" s="109"/>
      <c r="AG62" s="110"/>
      <c r="AH62" s="108">
        <v>0</v>
      </c>
      <c r="AI62" s="109"/>
      <c r="AJ62" s="109"/>
      <c r="AK62" s="109"/>
      <c r="AL62" s="110"/>
      <c r="AM62" s="335" t="s">
        <v>28</v>
      </c>
      <c r="AN62" s="74" t="s">
        <v>36</v>
      </c>
    </row>
    <row r="63" spans="1:40" s="107" customFormat="1" ht="15.75" customHeight="1">
      <c r="A63" s="76"/>
      <c r="B63" s="203" t="s">
        <v>597</v>
      </c>
      <c r="C63" s="336"/>
      <c r="D63" s="336"/>
      <c r="E63" s="336"/>
      <c r="F63" s="337"/>
      <c r="G63" s="91" t="s">
        <v>598</v>
      </c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38"/>
      <c r="X63" s="338"/>
      <c r="Y63" s="338"/>
      <c r="Z63" s="338"/>
      <c r="AA63" s="338"/>
      <c r="AB63" s="339"/>
      <c r="AC63" s="108">
        <v>0</v>
      </c>
      <c r="AD63" s="109"/>
      <c r="AE63" s="109"/>
      <c r="AF63" s="109"/>
      <c r="AG63" s="110"/>
      <c r="AH63" s="108">
        <v>0</v>
      </c>
      <c r="AI63" s="109"/>
      <c r="AJ63" s="109"/>
      <c r="AK63" s="109"/>
      <c r="AL63" s="110"/>
      <c r="AM63" s="335" t="s">
        <v>28</v>
      </c>
      <c r="AN63" s="74" t="s">
        <v>36</v>
      </c>
    </row>
    <row r="64" spans="1:40" s="107" customFormat="1" ht="15.75" customHeight="1">
      <c r="A64" s="76"/>
      <c r="B64" s="203" t="s">
        <v>599</v>
      </c>
      <c r="C64" s="336"/>
      <c r="D64" s="336"/>
      <c r="E64" s="336"/>
      <c r="F64" s="337"/>
      <c r="G64" s="91" t="s">
        <v>600</v>
      </c>
      <c r="H64" s="338"/>
      <c r="I64" s="338"/>
      <c r="J64" s="338"/>
      <c r="K64" s="338"/>
      <c r="L64" s="338"/>
      <c r="M64" s="338"/>
      <c r="N64" s="338"/>
      <c r="O64" s="338"/>
      <c r="P64" s="338"/>
      <c r="Q64" s="338"/>
      <c r="R64" s="338"/>
      <c r="S64" s="338"/>
      <c r="T64" s="338"/>
      <c r="U64" s="338"/>
      <c r="V64" s="338"/>
      <c r="W64" s="338"/>
      <c r="X64" s="338"/>
      <c r="Y64" s="338"/>
      <c r="Z64" s="338"/>
      <c r="AA64" s="338"/>
      <c r="AB64" s="339"/>
      <c r="AC64" s="108">
        <v>0</v>
      </c>
      <c r="AD64" s="109"/>
      <c r="AE64" s="109"/>
      <c r="AF64" s="109"/>
      <c r="AG64" s="110"/>
      <c r="AH64" s="108">
        <v>0</v>
      </c>
      <c r="AI64" s="109"/>
      <c r="AJ64" s="109"/>
      <c r="AK64" s="109"/>
      <c r="AL64" s="110"/>
      <c r="AM64" s="335" t="s">
        <v>28</v>
      </c>
      <c r="AN64" s="74" t="s">
        <v>36</v>
      </c>
    </row>
    <row r="65" spans="1:40" s="107" customFormat="1" ht="15.75" customHeight="1">
      <c r="A65" s="76"/>
      <c r="B65" s="203" t="s">
        <v>601</v>
      </c>
      <c r="C65" s="336"/>
      <c r="D65" s="336"/>
      <c r="E65" s="336"/>
      <c r="F65" s="337"/>
      <c r="G65" s="91" t="s">
        <v>602</v>
      </c>
      <c r="H65" s="338"/>
      <c r="I65" s="338"/>
      <c r="J65" s="338"/>
      <c r="K65" s="338"/>
      <c r="L65" s="338"/>
      <c r="M65" s="338"/>
      <c r="N65" s="338"/>
      <c r="O65" s="338"/>
      <c r="P65" s="338"/>
      <c r="Q65" s="338"/>
      <c r="R65" s="338"/>
      <c r="S65" s="338"/>
      <c r="T65" s="338"/>
      <c r="U65" s="338"/>
      <c r="V65" s="338"/>
      <c r="W65" s="338"/>
      <c r="X65" s="338"/>
      <c r="Y65" s="338"/>
      <c r="Z65" s="338"/>
      <c r="AA65" s="338"/>
      <c r="AB65" s="339"/>
      <c r="AC65" s="108">
        <v>0</v>
      </c>
      <c r="AD65" s="109"/>
      <c r="AE65" s="109"/>
      <c r="AF65" s="109"/>
      <c r="AG65" s="110"/>
      <c r="AH65" s="108">
        <v>0</v>
      </c>
      <c r="AI65" s="109"/>
      <c r="AJ65" s="109"/>
      <c r="AK65" s="109"/>
      <c r="AL65" s="110"/>
      <c r="AM65" s="335" t="s">
        <v>28</v>
      </c>
      <c r="AN65" s="74" t="s">
        <v>36</v>
      </c>
    </row>
    <row r="66" spans="1:40" s="107" customFormat="1" ht="15.75" customHeight="1">
      <c r="A66" s="76"/>
      <c r="B66" s="203" t="s">
        <v>603</v>
      </c>
      <c r="C66" s="336"/>
      <c r="D66" s="336"/>
      <c r="E66" s="336"/>
      <c r="F66" s="337"/>
      <c r="G66" s="91" t="s">
        <v>604</v>
      </c>
      <c r="H66" s="338"/>
      <c r="I66" s="338"/>
      <c r="J66" s="338"/>
      <c r="K66" s="338"/>
      <c r="L66" s="338"/>
      <c r="M66" s="338"/>
      <c r="N66" s="338"/>
      <c r="O66" s="338"/>
      <c r="P66" s="338"/>
      <c r="Q66" s="338"/>
      <c r="R66" s="338"/>
      <c r="S66" s="338"/>
      <c r="T66" s="338"/>
      <c r="U66" s="338"/>
      <c r="V66" s="338"/>
      <c r="W66" s="338"/>
      <c r="X66" s="338"/>
      <c r="Y66" s="338"/>
      <c r="Z66" s="338"/>
      <c r="AA66" s="338"/>
      <c r="AB66" s="339"/>
      <c r="AC66" s="108">
        <v>0</v>
      </c>
      <c r="AD66" s="109"/>
      <c r="AE66" s="109"/>
      <c r="AF66" s="109"/>
      <c r="AG66" s="110"/>
      <c r="AH66" s="108">
        <v>0</v>
      </c>
      <c r="AI66" s="109"/>
      <c r="AJ66" s="109"/>
      <c r="AK66" s="109"/>
      <c r="AL66" s="110"/>
      <c r="AM66" s="335" t="s">
        <v>28</v>
      </c>
      <c r="AN66" s="74" t="s">
        <v>36</v>
      </c>
    </row>
    <row r="67" spans="1:40" s="107" customFormat="1" ht="30" customHeight="1">
      <c r="A67" s="76"/>
      <c r="B67" s="203" t="s">
        <v>605</v>
      </c>
      <c r="C67" s="336"/>
      <c r="D67" s="336"/>
      <c r="E67" s="336"/>
      <c r="F67" s="337"/>
      <c r="G67" s="360" t="s">
        <v>606</v>
      </c>
      <c r="H67" s="361"/>
      <c r="I67" s="361"/>
      <c r="J67" s="361"/>
      <c r="K67" s="361"/>
      <c r="L67" s="361"/>
      <c r="M67" s="361"/>
      <c r="N67" s="361"/>
      <c r="O67" s="361"/>
      <c r="P67" s="361"/>
      <c r="Q67" s="361"/>
      <c r="R67" s="361"/>
      <c r="S67" s="361"/>
      <c r="T67" s="361"/>
      <c r="U67" s="361"/>
      <c r="V67" s="361"/>
      <c r="W67" s="361"/>
      <c r="X67" s="361"/>
      <c r="Y67" s="361"/>
      <c r="Z67" s="361"/>
      <c r="AA67" s="361"/>
      <c r="AB67" s="362"/>
      <c r="AC67" s="108">
        <v>0</v>
      </c>
      <c r="AD67" s="109"/>
      <c r="AE67" s="109"/>
      <c r="AF67" s="109"/>
      <c r="AG67" s="110"/>
      <c r="AH67" s="108">
        <v>0</v>
      </c>
      <c r="AI67" s="109"/>
      <c r="AJ67" s="109"/>
      <c r="AK67" s="109"/>
      <c r="AL67" s="110"/>
      <c r="AM67" s="335" t="s">
        <v>28</v>
      </c>
      <c r="AN67" s="74" t="s">
        <v>36</v>
      </c>
    </row>
    <row r="68" spans="1:40" s="107" customFormat="1" ht="15.75" customHeight="1">
      <c r="A68" s="76"/>
      <c r="B68" s="329" t="s">
        <v>607</v>
      </c>
      <c r="C68" s="330"/>
      <c r="D68" s="330"/>
      <c r="E68" s="330"/>
      <c r="F68" s="331"/>
      <c r="G68" s="80" t="s">
        <v>608</v>
      </c>
      <c r="H68" s="332"/>
      <c r="I68" s="332"/>
      <c r="J68" s="332"/>
      <c r="K68" s="332"/>
      <c r="L68" s="332"/>
      <c r="M68" s="332"/>
      <c r="N68" s="332"/>
      <c r="O68" s="332"/>
      <c r="P68" s="332"/>
      <c r="Q68" s="332"/>
      <c r="R68" s="332"/>
      <c r="S68" s="332"/>
      <c r="T68" s="332"/>
      <c r="U68" s="332"/>
      <c r="V68" s="332"/>
      <c r="W68" s="332"/>
      <c r="X68" s="332"/>
      <c r="Y68" s="332"/>
      <c r="Z68" s="332"/>
      <c r="AA68" s="332"/>
      <c r="AB68" s="333"/>
      <c r="AC68" s="83">
        <v>4576814.5</v>
      </c>
      <c r="AD68" s="84"/>
      <c r="AE68" s="84"/>
      <c r="AF68" s="84"/>
      <c r="AG68" s="85"/>
      <c r="AH68" s="83">
        <v>5754817.3799999999</v>
      </c>
      <c r="AI68" s="84"/>
      <c r="AJ68" s="84"/>
      <c r="AK68" s="84"/>
      <c r="AL68" s="85"/>
      <c r="AM68" s="335" t="s">
        <v>28</v>
      </c>
      <c r="AN68" s="74" t="s">
        <v>29</v>
      </c>
    </row>
    <row r="69" spans="1:40" s="107" customFormat="1" ht="15.75" customHeight="1">
      <c r="A69" s="76"/>
      <c r="B69" s="203" t="s">
        <v>609</v>
      </c>
      <c r="C69" s="336"/>
      <c r="D69" s="336"/>
      <c r="E69" s="336"/>
      <c r="F69" s="337"/>
      <c r="G69" s="91" t="s">
        <v>610</v>
      </c>
      <c r="H69" s="338"/>
      <c r="I69" s="338"/>
      <c r="J69" s="338"/>
      <c r="K69" s="338"/>
      <c r="L69" s="338"/>
      <c r="M69" s="338"/>
      <c r="N69" s="338"/>
      <c r="O69" s="338"/>
      <c r="P69" s="338"/>
      <c r="Q69" s="338"/>
      <c r="R69" s="338"/>
      <c r="S69" s="338"/>
      <c r="T69" s="338"/>
      <c r="U69" s="338"/>
      <c r="V69" s="338"/>
      <c r="W69" s="338"/>
      <c r="X69" s="338"/>
      <c r="Y69" s="338"/>
      <c r="Z69" s="338"/>
      <c r="AA69" s="338"/>
      <c r="AB69" s="339"/>
      <c r="AC69" s="347">
        <v>3169596.83</v>
      </c>
      <c r="AD69" s="348"/>
      <c r="AE69" s="348"/>
      <c r="AF69" s="348"/>
      <c r="AG69" s="349"/>
      <c r="AH69" s="347">
        <v>4143958.84</v>
      </c>
      <c r="AI69" s="348"/>
      <c r="AJ69" s="348"/>
      <c r="AK69" s="348"/>
      <c r="AL69" s="349"/>
      <c r="AM69" s="335" t="s">
        <v>28</v>
      </c>
      <c r="AN69" s="74" t="s">
        <v>36</v>
      </c>
    </row>
    <row r="70" spans="1:40" s="107" customFormat="1" ht="15.75" customHeight="1">
      <c r="A70" s="76"/>
      <c r="B70" s="203" t="s">
        <v>612</v>
      </c>
      <c r="C70" s="336"/>
      <c r="D70" s="336"/>
      <c r="E70" s="336"/>
      <c r="F70" s="337"/>
      <c r="G70" s="91" t="s">
        <v>613</v>
      </c>
      <c r="H70" s="338"/>
      <c r="I70" s="338"/>
      <c r="J70" s="338"/>
      <c r="K70" s="338"/>
      <c r="L70" s="338"/>
      <c r="M70" s="338"/>
      <c r="N70" s="338"/>
      <c r="O70" s="338"/>
      <c r="P70" s="338"/>
      <c r="Q70" s="338"/>
      <c r="R70" s="338"/>
      <c r="S70" s="338"/>
      <c r="T70" s="338"/>
      <c r="U70" s="338"/>
      <c r="V70" s="338"/>
      <c r="W70" s="338"/>
      <c r="X70" s="338"/>
      <c r="Y70" s="338"/>
      <c r="Z70" s="338"/>
      <c r="AA70" s="338"/>
      <c r="AB70" s="339"/>
      <c r="AC70" s="347">
        <v>0</v>
      </c>
      <c r="AD70" s="348"/>
      <c r="AE70" s="348"/>
      <c r="AF70" s="348"/>
      <c r="AG70" s="349"/>
      <c r="AH70" s="347">
        <v>0</v>
      </c>
      <c r="AI70" s="348"/>
      <c r="AJ70" s="348"/>
      <c r="AK70" s="348"/>
      <c r="AL70" s="349"/>
      <c r="AM70" s="335" t="s">
        <v>28</v>
      </c>
      <c r="AN70" s="74" t="s">
        <v>36</v>
      </c>
    </row>
    <row r="71" spans="1:40" s="107" customFormat="1" ht="15.75" customHeight="1">
      <c r="A71" s="76"/>
      <c r="B71" s="203" t="s">
        <v>614</v>
      </c>
      <c r="C71" s="336"/>
      <c r="D71" s="336"/>
      <c r="E71" s="336"/>
      <c r="F71" s="337"/>
      <c r="G71" s="91" t="s">
        <v>615</v>
      </c>
      <c r="H71" s="338"/>
      <c r="I71" s="338"/>
      <c r="J71" s="338"/>
      <c r="K71" s="338"/>
      <c r="L71" s="338"/>
      <c r="M71" s="338"/>
      <c r="N71" s="338"/>
      <c r="O71" s="338"/>
      <c r="P71" s="338"/>
      <c r="Q71" s="338"/>
      <c r="R71" s="338"/>
      <c r="S71" s="338"/>
      <c r="T71" s="338"/>
      <c r="U71" s="338"/>
      <c r="V71" s="338"/>
      <c r="W71" s="338"/>
      <c r="X71" s="338"/>
      <c r="Y71" s="338"/>
      <c r="Z71" s="338"/>
      <c r="AA71" s="338"/>
      <c r="AB71" s="339"/>
      <c r="AC71" s="347">
        <v>837128.27</v>
      </c>
      <c r="AD71" s="348"/>
      <c r="AE71" s="348"/>
      <c r="AF71" s="348"/>
      <c r="AG71" s="349"/>
      <c r="AH71" s="347">
        <v>1011624.14</v>
      </c>
      <c r="AI71" s="348"/>
      <c r="AJ71" s="348"/>
      <c r="AK71" s="348"/>
      <c r="AL71" s="349"/>
      <c r="AM71" s="335" t="s">
        <v>28</v>
      </c>
      <c r="AN71" s="74" t="s">
        <v>36</v>
      </c>
    </row>
    <row r="72" spans="1:40" s="107" customFormat="1" ht="15.75" customHeight="1">
      <c r="A72" s="76"/>
      <c r="B72" s="203" t="s">
        <v>616</v>
      </c>
      <c r="C72" s="336"/>
      <c r="D72" s="336"/>
      <c r="E72" s="336"/>
      <c r="F72" s="337"/>
      <c r="G72" s="91" t="s">
        <v>617</v>
      </c>
      <c r="H72" s="338"/>
      <c r="I72" s="338"/>
      <c r="J72" s="338"/>
      <c r="K72" s="338"/>
      <c r="L72" s="338"/>
      <c r="M72" s="338"/>
      <c r="N72" s="338"/>
      <c r="O72" s="338"/>
      <c r="P72" s="338"/>
      <c r="Q72" s="338"/>
      <c r="R72" s="338"/>
      <c r="S72" s="338"/>
      <c r="T72" s="338"/>
      <c r="U72" s="338"/>
      <c r="V72" s="338"/>
      <c r="W72" s="338"/>
      <c r="X72" s="338"/>
      <c r="Y72" s="338"/>
      <c r="Z72" s="338"/>
      <c r="AA72" s="338"/>
      <c r="AB72" s="339"/>
      <c r="AC72" s="347">
        <v>0</v>
      </c>
      <c r="AD72" s="348"/>
      <c r="AE72" s="348"/>
      <c r="AF72" s="348"/>
      <c r="AG72" s="349"/>
      <c r="AH72" s="347">
        <v>0</v>
      </c>
      <c r="AI72" s="348"/>
      <c r="AJ72" s="348"/>
      <c r="AK72" s="348"/>
      <c r="AL72" s="349"/>
      <c r="AM72" s="335" t="s">
        <v>28</v>
      </c>
      <c r="AN72" s="74" t="s">
        <v>36</v>
      </c>
    </row>
    <row r="73" spans="1:40" s="107" customFormat="1" ht="15.75" customHeight="1">
      <c r="A73" s="76"/>
      <c r="B73" s="203" t="s">
        <v>618</v>
      </c>
      <c r="C73" s="336"/>
      <c r="D73" s="336"/>
      <c r="E73" s="336"/>
      <c r="F73" s="337"/>
      <c r="G73" s="91" t="s">
        <v>619</v>
      </c>
      <c r="H73" s="338"/>
      <c r="I73" s="338"/>
      <c r="J73" s="338"/>
      <c r="K73" s="338"/>
      <c r="L73" s="338"/>
      <c r="M73" s="338"/>
      <c r="N73" s="338"/>
      <c r="O73" s="338"/>
      <c r="P73" s="338"/>
      <c r="Q73" s="338"/>
      <c r="R73" s="338"/>
      <c r="S73" s="338"/>
      <c r="T73" s="338"/>
      <c r="U73" s="338"/>
      <c r="V73" s="338"/>
      <c r="W73" s="338"/>
      <c r="X73" s="338"/>
      <c r="Y73" s="338"/>
      <c r="Z73" s="338"/>
      <c r="AA73" s="338"/>
      <c r="AB73" s="339"/>
      <c r="AC73" s="347">
        <v>570089.4</v>
      </c>
      <c r="AD73" s="348"/>
      <c r="AE73" s="348"/>
      <c r="AF73" s="348"/>
      <c r="AG73" s="349"/>
      <c r="AH73" s="347">
        <v>599234.4</v>
      </c>
      <c r="AI73" s="348"/>
      <c r="AJ73" s="348"/>
      <c r="AK73" s="348"/>
      <c r="AL73" s="349"/>
      <c r="AM73" s="335" t="s">
        <v>28</v>
      </c>
      <c r="AN73" s="74" t="s">
        <v>36</v>
      </c>
    </row>
    <row r="74" spans="1:40" s="107" customFormat="1" ht="15.75" customHeight="1">
      <c r="A74" s="76"/>
      <c r="B74" s="329" t="s">
        <v>620</v>
      </c>
      <c r="C74" s="330"/>
      <c r="D74" s="330"/>
      <c r="E74" s="330"/>
      <c r="F74" s="331"/>
      <c r="G74" s="80" t="s">
        <v>621</v>
      </c>
      <c r="H74" s="332"/>
      <c r="I74" s="332"/>
      <c r="J74" s="332"/>
      <c r="K74" s="332"/>
      <c r="L74" s="332"/>
      <c r="M74" s="332"/>
      <c r="N74" s="332"/>
      <c r="O74" s="332"/>
      <c r="P74" s="332"/>
      <c r="Q74" s="332"/>
      <c r="R74" s="332"/>
      <c r="S74" s="332"/>
      <c r="T74" s="332"/>
      <c r="U74" s="332"/>
      <c r="V74" s="332"/>
      <c r="W74" s="332"/>
      <c r="X74" s="332"/>
      <c r="Y74" s="332"/>
      <c r="Z74" s="332"/>
      <c r="AA74" s="332"/>
      <c r="AB74" s="333"/>
      <c r="AC74" s="83">
        <v>15073670.829999998</v>
      </c>
      <c r="AD74" s="84"/>
      <c r="AE74" s="84"/>
      <c r="AF74" s="84"/>
      <c r="AG74" s="85"/>
      <c r="AH74" s="83">
        <v>6558943.4299999997</v>
      </c>
      <c r="AI74" s="84"/>
      <c r="AJ74" s="84"/>
      <c r="AK74" s="84"/>
      <c r="AL74" s="85"/>
      <c r="AM74" s="335" t="s">
        <v>28</v>
      </c>
      <c r="AN74" s="74" t="s">
        <v>29</v>
      </c>
    </row>
    <row r="75" spans="1:40" s="107" customFormat="1" ht="15.75" customHeight="1">
      <c r="A75" s="76"/>
      <c r="B75" s="203" t="s">
        <v>622</v>
      </c>
      <c r="C75" s="336"/>
      <c r="D75" s="336"/>
      <c r="E75" s="336"/>
      <c r="F75" s="337"/>
      <c r="G75" s="91" t="s">
        <v>623</v>
      </c>
      <c r="H75" s="338"/>
      <c r="I75" s="338"/>
      <c r="J75" s="338"/>
      <c r="K75" s="338"/>
      <c r="L75" s="338"/>
      <c r="M75" s="338"/>
      <c r="N75" s="338"/>
      <c r="O75" s="338"/>
      <c r="P75" s="338"/>
      <c r="Q75" s="338"/>
      <c r="R75" s="338"/>
      <c r="S75" s="338"/>
      <c r="T75" s="338"/>
      <c r="U75" s="338"/>
      <c r="V75" s="338"/>
      <c r="W75" s="338"/>
      <c r="X75" s="338"/>
      <c r="Y75" s="338"/>
      <c r="Z75" s="338"/>
      <c r="AA75" s="338"/>
      <c r="AB75" s="339"/>
      <c r="AC75" s="108">
        <v>0</v>
      </c>
      <c r="AD75" s="109"/>
      <c r="AE75" s="109"/>
      <c r="AF75" s="109"/>
      <c r="AG75" s="110"/>
      <c r="AH75" s="108">
        <v>0</v>
      </c>
      <c r="AI75" s="109"/>
      <c r="AJ75" s="109"/>
      <c r="AK75" s="109"/>
      <c r="AL75" s="110"/>
      <c r="AM75" s="335" t="s">
        <v>28</v>
      </c>
      <c r="AN75" s="74" t="s">
        <v>36</v>
      </c>
    </row>
    <row r="76" spans="1:40" s="107" customFormat="1" ht="15.75" customHeight="1">
      <c r="A76" s="76"/>
      <c r="B76" s="203" t="s">
        <v>625</v>
      </c>
      <c r="C76" s="336"/>
      <c r="D76" s="336"/>
      <c r="E76" s="336"/>
      <c r="F76" s="337"/>
      <c r="G76" s="91" t="s">
        <v>626</v>
      </c>
      <c r="H76" s="338"/>
      <c r="I76" s="338"/>
      <c r="J76" s="338"/>
      <c r="K76" s="338"/>
      <c r="L76" s="338"/>
      <c r="M76" s="338"/>
      <c r="N76" s="338"/>
      <c r="O76" s="338"/>
      <c r="P76" s="338"/>
      <c r="Q76" s="338"/>
      <c r="R76" s="338"/>
      <c r="S76" s="338"/>
      <c r="T76" s="338"/>
      <c r="U76" s="338"/>
      <c r="V76" s="338"/>
      <c r="W76" s="338"/>
      <c r="X76" s="338"/>
      <c r="Y76" s="338"/>
      <c r="Z76" s="338"/>
      <c r="AA76" s="338"/>
      <c r="AB76" s="339"/>
      <c r="AC76" s="94">
        <v>13429728.199999999</v>
      </c>
      <c r="AD76" s="95"/>
      <c r="AE76" s="95"/>
      <c r="AF76" s="95"/>
      <c r="AG76" s="96"/>
      <c r="AH76" s="94">
        <v>5099337.2</v>
      </c>
      <c r="AI76" s="95"/>
      <c r="AJ76" s="95"/>
      <c r="AK76" s="95"/>
      <c r="AL76" s="96"/>
      <c r="AM76" s="335" t="s">
        <v>28</v>
      </c>
      <c r="AN76" s="74" t="s">
        <v>29</v>
      </c>
    </row>
    <row r="77" spans="1:40" s="107" customFormat="1" ht="15.75" customHeight="1">
      <c r="A77" s="76"/>
      <c r="B77" s="178" t="s">
        <v>627</v>
      </c>
      <c r="C77" s="340"/>
      <c r="D77" s="340"/>
      <c r="E77" s="340"/>
      <c r="F77" s="341"/>
      <c r="G77" s="101" t="s">
        <v>628</v>
      </c>
      <c r="H77" s="342"/>
      <c r="I77" s="342"/>
      <c r="J77" s="342"/>
      <c r="K77" s="342"/>
      <c r="L77" s="342"/>
      <c r="M77" s="342"/>
      <c r="N77" s="342"/>
      <c r="O77" s="342"/>
      <c r="P77" s="342"/>
      <c r="Q77" s="342"/>
      <c r="R77" s="342"/>
      <c r="S77" s="342"/>
      <c r="T77" s="342"/>
      <c r="U77" s="342"/>
      <c r="V77" s="342"/>
      <c r="W77" s="342"/>
      <c r="X77" s="342"/>
      <c r="Y77" s="342"/>
      <c r="Z77" s="342"/>
      <c r="AA77" s="342"/>
      <c r="AB77" s="343"/>
      <c r="AC77" s="347">
        <v>13429728.199999999</v>
      </c>
      <c r="AD77" s="348"/>
      <c r="AE77" s="348"/>
      <c r="AF77" s="348"/>
      <c r="AG77" s="349"/>
      <c r="AH77" s="347">
        <v>5099337.2</v>
      </c>
      <c r="AI77" s="348"/>
      <c r="AJ77" s="348"/>
      <c r="AK77" s="348"/>
      <c r="AL77" s="349"/>
      <c r="AM77" s="335" t="s">
        <v>28</v>
      </c>
      <c r="AN77" s="74" t="s">
        <v>36</v>
      </c>
    </row>
    <row r="78" spans="1:40" s="107" customFormat="1" ht="15.75" customHeight="1">
      <c r="A78" s="76"/>
      <c r="B78" s="178" t="s">
        <v>629</v>
      </c>
      <c r="C78" s="340"/>
      <c r="D78" s="340"/>
      <c r="E78" s="340"/>
      <c r="F78" s="341"/>
      <c r="G78" s="101" t="s">
        <v>630</v>
      </c>
      <c r="H78" s="342"/>
      <c r="I78" s="342"/>
      <c r="J78" s="342"/>
      <c r="K78" s="342"/>
      <c r="L78" s="342"/>
      <c r="M78" s="342"/>
      <c r="N78" s="342"/>
      <c r="O78" s="342"/>
      <c r="P78" s="342"/>
      <c r="Q78" s="342"/>
      <c r="R78" s="342"/>
      <c r="S78" s="342"/>
      <c r="T78" s="342"/>
      <c r="U78" s="342"/>
      <c r="V78" s="342"/>
      <c r="W78" s="342"/>
      <c r="X78" s="342"/>
      <c r="Y78" s="342"/>
      <c r="Z78" s="342"/>
      <c r="AA78" s="342"/>
      <c r="AB78" s="343"/>
      <c r="AC78" s="347">
        <v>0</v>
      </c>
      <c r="AD78" s="348"/>
      <c r="AE78" s="348"/>
      <c r="AF78" s="348"/>
      <c r="AG78" s="349"/>
      <c r="AH78" s="347">
        <v>0</v>
      </c>
      <c r="AI78" s="348"/>
      <c r="AJ78" s="348"/>
      <c r="AK78" s="348"/>
      <c r="AL78" s="349"/>
      <c r="AM78" s="335" t="s">
        <v>28</v>
      </c>
      <c r="AN78" s="74" t="s">
        <v>36</v>
      </c>
    </row>
    <row r="79" spans="1:40" s="107" customFormat="1" ht="15.75" customHeight="1">
      <c r="A79" s="76"/>
      <c r="B79" s="178" t="s">
        <v>631</v>
      </c>
      <c r="C79" s="340"/>
      <c r="D79" s="340"/>
      <c r="E79" s="340"/>
      <c r="F79" s="341"/>
      <c r="G79" s="101" t="s">
        <v>632</v>
      </c>
      <c r="H79" s="342"/>
      <c r="I79" s="342"/>
      <c r="J79" s="342"/>
      <c r="K79" s="342"/>
      <c r="L79" s="342"/>
      <c r="M79" s="342"/>
      <c r="N79" s="342"/>
      <c r="O79" s="342"/>
      <c r="P79" s="342"/>
      <c r="Q79" s="342"/>
      <c r="R79" s="342"/>
      <c r="S79" s="342"/>
      <c r="T79" s="342"/>
      <c r="U79" s="342"/>
      <c r="V79" s="342"/>
      <c r="W79" s="342"/>
      <c r="X79" s="342"/>
      <c r="Y79" s="342"/>
      <c r="Z79" s="342"/>
      <c r="AA79" s="342"/>
      <c r="AB79" s="343"/>
      <c r="AC79" s="347">
        <v>0</v>
      </c>
      <c r="AD79" s="348"/>
      <c r="AE79" s="348"/>
      <c r="AF79" s="348"/>
      <c r="AG79" s="349"/>
      <c r="AH79" s="347">
        <v>0</v>
      </c>
      <c r="AI79" s="348"/>
      <c r="AJ79" s="348"/>
      <c r="AK79" s="348"/>
      <c r="AL79" s="349"/>
      <c r="AM79" s="335" t="s">
        <v>28</v>
      </c>
      <c r="AN79" s="74" t="s">
        <v>36</v>
      </c>
    </row>
    <row r="80" spans="1:40" s="107" customFormat="1" ht="15.75" customHeight="1">
      <c r="A80" s="76"/>
      <c r="B80" s="203" t="s">
        <v>633</v>
      </c>
      <c r="C80" s="336"/>
      <c r="D80" s="336"/>
      <c r="E80" s="336"/>
      <c r="F80" s="337"/>
      <c r="G80" s="91" t="s">
        <v>634</v>
      </c>
      <c r="H80" s="338"/>
      <c r="I80" s="338"/>
      <c r="J80" s="338"/>
      <c r="K80" s="338"/>
      <c r="L80" s="338"/>
      <c r="M80" s="338"/>
      <c r="N80" s="338"/>
      <c r="O80" s="338"/>
      <c r="P80" s="338"/>
      <c r="Q80" s="338"/>
      <c r="R80" s="338"/>
      <c r="S80" s="338"/>
      <c r="T80" s="338"/>
      <c r="U80" s="338"/>
      <c r="V80" s="338"/>
      <c r="W80" s="338"/>
      <c r="X80" s="338"/>
      <c r="Y80" s="338"/>
      <c r="Z80" s="338"/>
      <c r="AA80" s="338"/>
      <c r="AB80" s="339"/>
      <c r="AC80" s="347">
        <v>1643942.63</v>
      </c>
      <c r="AD80" s="348"/>
      <c r="AE80" s="348"/>
      <c r="AF80" s="348"/>
      <c r="AG80" s="349"/>
      <c r="AH80" s="347">
        <v>1459606.23</v>
      </c>
      <c r="AI80" s="348"/>
      <c r="AJ80" s="348"/>
      <c r="AK80" s="348"/>
      <c r="AL80" s="349"/>
      <c r="AM80" s="335" t="s">
        <v>28</v>
      </c>
      <c r="AN80" s="74" t="s">
        <v>36</v>
      </c>
    </row>
    <row r="81" spans="1:40" s="107" customFormat="1" ht="15.75" customHeight="1" thickBot="1">
      <c r="A81" s="127"/>
      <c r="B81" s="363" t="s">
        <v>635</v>
      </c>
      <c r="C81" s="364"/>
      <c r="D81" s="364"/>
      <c r="E81" s="364"/>
      <c r="F81" s="365"/>
      <c r="G81" s="232" t="s">
        <v>636</v>
      </c>
      <c r="H81" s="366"/>
      <c r="I81" s="366"/>
      <c r="J81" s="366"/>
      <c r="K81" s="366"/>
      <c r="L81" s="366"/>
      <c r="M81" s="366"/>
      <c r="N81" s="366"/>
      <c r="O81" s="366"/>
      <c r="P81" s="366"/>
      <c r="Q81" s="366"/>
      <c r="R81" s="366"/>
      <c r="S81" s="366"/>
      <c r="T81" s="366"/>
      <c r="U81" s="366"/>
      <c r="V81" s="366"/>
      <c r="W81" s="366"/>
      <c r="X81" s="366"/>
      <c r="Y81" s="366"/>
      <c r="Z81" s="366"/>
      <c r="AA81" s="366"/>
      <c r="AB81" s="367"/>
      <c r="AC81" s="368">
        <v>0</v>
      </c>
      <c r="AD81" s="369"/>
      <c r="AE81" s="369"/>
      <c r="AF81" s="369"/>
      <c r="AG81" s="370"/>
      <c r="AH81" s="368">
        <v>0</v>
      </c>
      <c r="AI81" s="369"/>
      <c r="AJ81" s="369"/>
      <c r="AK81" s="369"/>
      <c r="AL81" s="370"/>
      <c r="AM81" s="371" t="s">
        <v>28</v>
      </c>
      <c r="AN81" s="74" t="s">
        <v>36</v>
      </c>
    </row>
    <row r="82" spans="1:40" s="107" customFormat="1" ht="15.75" customHeight="1">
      <c r="A82" s="117"/>
      <c r="B82" s="323" t="s">
        <v>637</v>
      </c>
      <c r="C82" s="324"/>
      <c r="D82" s="324"/>
      <c r="E82" s="324"/>
      <c r="F82" s="325"/>
      <c r="G82" s="67" t="s">
        <v>638</v>
      </c>
      <c r="H82" s="326"/>
      <c r="I82" s="326"/>
      <c r="J82" s="326"/>
      <c r="K82" s="326"/>
      <c r="L82" s="326"/>
      <c r="M82" s="326"/>
      <c r="N82" s="326"/>
      <c r="O82" s="326"/>
      <c r="P82" s="326"/>
      <c r="Q82" s="326"/>
      <c r="R82" s="326"/>
      <c r="S82" s="326"/>
      <c r="T82" s="326"/>
      <c r="U82" s="326"/>
      <c r="V82" s="326"/>
      <c r="W82" s="326"/>
      <c r="X82" s="326"/>
      <c r="Y82" s="326"/>
      <c r="Z82" s="326"/>
      <c r="AA82" s="326"/>
      <c r="AB82" s="327"/>
      <c r="AC82" s="70">
        <v>0</v>
      </c>
      <c r="AD82" s="71"/>
      <c r="AE82" s="71"/>
      <c r="AF82" s="71"/>
      <c r="AG82" s="72"/>
      <c r="AH82" s="70">
        <v>0</v>
      </c>
      <c r="AI82" s="71"/>
      <c r="AJ82" s="71"/>
      <c r="AK82" s="71"/>
      <c r="AL82" s="72"/>
      <c r="AM82" s="359" t="s">
        <v>28</v>
      </c>
      <c r="AN82" s="74" t="s">
        <v>29</v>
      </c>
    </row>
    <row r="83" spans="1:40" s="107" customFormat="1" ht="15.75" customHeight="1">
      <c r="A83" s="76"/>
      <c r="B83" s="329" t="s">
        <v>639</v>
      </c>
      <c r="C83" s="330"/>
      <c r="D83" s="330"/>
      <c r="E83" s="330"/>
      <c r="F83" s="331"/>
      <c r="G83" s="80" t="s">
        <v>640</v>
      </c>
      <c r="H83" s="332"/>
      <c r="I83" s="332"/>
      <c r="J83" s="332"/>
      <c r="K83" s="332"/>
      <c r="L83" s="332"/>
      <c r="M83" s="332"/>
      <c r="N83" s="332"/>
      <c r="O83" s="332"/>
      <c r="P83" s="332"/>
      <c r="Q83" s="332"/>
      <c r="R83" s="332"/>
      <c r="S83" s="332"/>
      <c r="T83" s="332"/>
      <c r="U83" s="332"/>
      <c r="V83" s="332"/>
      <c r="W83" s="332"/>
      <c r="X83" s="332"/>
      <c r="Y83" s="332"/>
      <c r="Z83" s="332"/>
      <c r="AA83" s="332"/>
      <c r="AB83" s="333"/>
      <c r="AC83" s="347">
        <v>0</v>
      </c>
      <c r="AD83" s="348"/>
      <c r="AE83" s="348"/>
      <c r="AF83" s="348"/>
      <c r="AG83" s="349"/>
      <c r="AH83" s="347">
        <v>0</v>
      </c>
      <c r="AI83" s="348"/>
      <c r="AJ83" s="348"/>
      <c r="AK83" s="348"/>
      <c r="AL83" s="349"/>
      <c r="AM83" s="335" t="s">
        <v>28</v>
      </c>
      <c r="AN83" s="74" t="s">
        <v>36</v>
      </c>
    </row>
    <row r="84" spans="1:40" s="107" customFormat="1" ht="15.75" customHeight="1">
      <c r="A84" s="76"/>
      <c r="B84" s="329" t="s">
        <v>642</v>
      </c>
      <c r="C84" s="330"/>
      <c r="D84" s="330"/>
      <c r="E84" s="330"/>
      <c r="F84" s="331"/>
      <c r="G84" s="80" t="s">
        <v>643</v>
      </c>
      <c r="H84" s="332"/>
      <c r="I84" s="332"/>
      <c r="J84" s="332"/>
      <c r="K84" s="332"/>
      <c r="L84" s="332"/>
      <c r="M84" s="332"/>
      <c r="N84" s="332"/>
      <c r="O84" s="332"/>
      <c r="P84" s="332"/>
      <c r="Q84" s="332"/>
      <c r="R84" s="332"/>
      <c r="S84" s="332"/>
      <c r="T84" s="332"/>
      <c r="U84" s="332"/>
      <c r="V84" s="332"/>
      <c r="W84" s="332"/>
      <c r="X84" s="332"/>
      <c r="Y84" s="332"/>
      <c r="Z84" s="332"/>
      <c r="AA84" s="332"/>
      <c r="AB84" s="333"/>
      <c r="AC84" s="347">
        <v>0</v>
      </c>
      <c r="AD84" s="348"/>
      <c r="AE84" s="348"/>
      <c r="AF84" s="348"/>
      <c r="AG84" s="349"/>
      <c r="AH84" s="347">
        <v>0</v>
      </c>
      <c r="AI84" s="348"/>
      <c r="AJ84" s="348"/>
      <c r="AK84" s="348"/>
      <c r="AL84" s="349"/>
      <c r="AM84" s="335" t="s">
        <v>28</v>
      </c>
      <c r="AN84" s="74" t="s">
        <v>36</v>
      </c>
    </row>
    <row r="85" spans="1:40" s="107" customFormat="1" ht="15.75" customHeight="1" thickBot="1">
      <c r="A85" s="127"/>
      <c r="B85" s="350" t="s">
        <v>645</v>
      </c>
      <c r="C85" s="351"/>
      <c r="D85" s="351"/>
      <c r="E85" s="351"/>
      <c r="F85" s="352"/>
      <c r="G85" s="261" t="s">
        <v>646</v>
      </c>
      <c r="H85" s="353"/>
      <c r="I85" s="353"/>
      <c r="J85" s="353"/>
      <c r="K85" s="353"/>
      <c r="L85" s="353"/>
      <c r="M85" s="353"/>
      <c r="N85" s="353"/>
      <c r="O85" s="353"/>
      <c r="P85" s="353"/>
      <c r="Q85" s="353"/>
      <c r="R85" s="353"/>
      <c r="S85" s="353"/>
      <c r="T85" s="353"/>
      <c r="U85" s="353"/>
      <c r="V85" s="353"/>
      <c r="W85" s="353"/>
      <c r="X85" s="353"/>
      <c r="Y85" s="353"/>
      <c r="Z85" s="353"/>
      <c r="AA85" s="353"/>
      <c r="AB85" s="354"/>
      <c r="AC85" s="347">
        <v>0</v>
      </c>
      <c r="AD85" s="348"/>
      <c r="AE85" s="348"/>
      <c r="AF85" s="348"/>
      <c r="AG85" s="349"/>
      <c r="AH85" s="347">
        <v>0</v>
      </c>
      <c r="AI85" s="348"/>
      <c r="AJ85" s="348"/>
      <c r="AK85" s="348"/>
      <c r="AL85" s="349"/>
      <c r="AM85" s="371" t="s">
        <v>28</v>
      </c>
      <c r="AN85" s="74" t="s">
        <v>36</v>
      </c>
    </row>
    <row r="86" spans="1:40" s="107" customFormat="1" ht="15.75" customHeight="1">
      <c r="A86" s="117"/>
      <c r="B86" s="323" t="s">
        <v>647</v>
      </c>
      <c r="C86" s="324"/>
      <c r="D86" s="324"/>
      <c r="E86" s="324"/>
      <c r="F86" s="325"/>
      <c r="G86" s="67" t="s">
        <v>648</v>
      </c>
      <c r="H86" s="326"/>
      <c r="I86" s="326"/>
      <c r="J86" s="326"/>
      <c r="K86" s="326"/>
      <c r="L86" s="326"/>
      <c r="M86" s="326"/>
      <c r="N86" s="326"/>
      <c r="O86" s="326"/>
      <c r="P86" s="326"/>
      <c r="Q86" s="326"/>
      <c r="R86" s="326"/>
      <c r="S86" s="326"/>
      <c r="T86" s="326"/>
      <c r="U86" s="326"/>
      <c r="V86" s="326"/>
      <c r="W86" s="326"/>
      <c r="X86" s="326"/>
      <c r="Y86" s="326"/>
      <c r="Z86" s="326"/>
      <c r="AA86" s="326"/>
      <c r="AB86" s="327"/>
      <c r="AC86" s="70">
        <v>191659177.04999998</v>
      </c>
      <c r="AD86" s="71"/>
      <c r="AE86" s="71"/>
      <c r="AF86" s="71"/>
      <c r="AG86" s="72"/>
      <c r="AH86" s="70">
        <v>155676635.20999998</v>
      </c>
      <c r="AI86" s="71"/>
      <c r="AJ86" s="71"/>
      <c r="AK86" s="71"/>
      <c r="AL86" s="72"/>
      <c r="AM86" s="359" t="s">
        <v>28</v>
      </c>
      <c r="AN86" s="74" t="s">
        <v>29</v>
      </c>
    </row>
    <row r="87" spans="1:40" s="107" customFormat="1" ht="15.75" customHeight="1">
      <c r="A87" s="76"/>
      <c r="B87" s="329" t="s">
        <v>649</v>
      </c>
      <c r="C87" s="330"/>
      <c r="D87" s="330"/>
      <c r="E87" s="330"/>
      <c r="F87" s="331"/>
      <c r="G87" s="80" t="s">
        <v>650</v>
      </c>
      <c r="H87" s="332"/>
      <c r="I87" s="332"/>
      <c r="J87" s="332"/>
      <c r="K87" s="332"/>
      <c r="L87" s="332"/>
      <c r="M87" s="332"/>
      <c r="N87" s="332"/>
      <c r="O87" s="332"/>
      <c r="P87" s="332"/>
      <c r="Q87" s="332"/>
      <c r="R87" s="332"/>
      <c r="S87" s="332"/>
      <c r="T87" s="332"/>
      <c r="U87" s="332"/>
      <c r="V87" s="332"/>
      <c r="W87" s="332"/>
      <c r="X87" s="332"/>
      <c r="Y87" s="332"/>
      <c r="Z87" s="332"/>
      <c r="AA87" s="332"/>
      <c r="AB87" s="333"/>
      <c r="AC87" s="347">
        <v>0</v>
      </c>
      <c r="AD87" s="348"/>
      <c r="AE87" s="348"/>
      <c r="AF87" s="348"/>
      <c r="AG87" s="349"/>
      <c r="AH87" s="347">
        <v>0</v>
      </c>
      <c r="AI87" s="348"/>
      <c r="AJ87" s="348"/>
      <c r="AK87" s="348"/>
      <c r="AL87" s="349"/>
      <c r="AM87" s="335" t="s">
        <v>28</v>
      </c>
      <c r="AN87" s="74" t="s">
        <v>36</v>
      </c>
    </row>
    <row r="88" spans="1:40" s="107" customFormat="1" ht="15.75" customHeight="1">
      <c r="A88" s="76"/>
      <c r="B88" s="329" t="s">
        <v>652</v>
      </c>
      <c r="C88" s="330"/>
      <c r="D88" s="330"/>
      <c r="E88" s="330"/>
      <c r="F88" s="331"/>
      <c r="G88" s="80" t="s">
        <v>653</v>
      </c>
      <c r="H88" s="332"/>
      <c r="I88" s="332"/>
      <c r="J88" s="332"/>
      <c r="K88" s="332"/>
      <c r="L88" s="332"/>
      <c r="M88" s="332"/>
      <c r="N88" s="332"/>
      <c r="O88" s="332"/>
      <c r="P88" s="332"/>
      <c r="Q88" s="332"/>
      <c r="R88" s="332"/>
      <c r="S88" s="332"/>
      <c r="T88" s="332"/>
      <c r="U88" s="332"/>
      <c r="V88" s="332"/>
      <c r="W88" s="332"/>
      <c r="X88" s="332"/>
      <c r="Y88" s="332"/>
      <c r="Z88" s="332"/>
      <c r="AA88" s="332"/>
      <c r="AB88" s="333"/>
      <c r="AC88" s="83">
        <v>0</v>
      </c>
      <c r="AD88" s="84"/>
      <c r="AE88" s="84"/>
      <c r="AF88" s="84"/>
      <c r="AG88" s="85"/>
      <c r="AH88" s="83">
        <v>0</v>
      </c>
      <c r="AI88" s="84"/>
      <c r="AJ88" s="84"/>
      <c r="AK88" s="84"/>
      <c r="AL88" s="85"/>
      <c r="AM88" s="335" t="s">
        <v>28</v>
      </c>
      <c r="AN88" s="74" t="s">
        <v>29</v>
      </c>
    </row>
    <row r="89" spans="1:40" s="107" customFormat="1" ht="15.75" customHeight="1">
      <c r="A89" s="76" t="s">
        <v>261</v>
      </c>
      <c r="B89" s="203" t="s">
        <v>654</v>
      </c>
      <c r="C89" s="336"/>
      <c r="D89" s="336"/>
      <c r="E89" s="336"/>
      <c r="F89" s="337"/>
      <c r="G89" s="91" t="s">
        <v>655</v>
      </c>
      <c r="H89" s="338"/>
      <c r="I89" s="338"/>
      <c r="J89" s="338"/>
      <c r="K89" s="338"/>
      <c r="L89" s="338"/>
      <c r="M89" s="338"/>
      <c r="N89" s="338"/>
      <c r="O89" s="338"/>
      <c r="P89" s="338"/>
      <c r="Q89" s="338"/>
      <c r="R89" s="338"/>
      <c r="S89" s="338"/>
      <c r="T89" s="338"/>
      <c r="U89" s="338"/>
      <c r="V89" s="338"/>
      <c r="W89" s="338"/>
      <c r="X89" s="338"/>
      <c r="Y89" s="338"/>
      <c r="Z89" s="338"/>
      <c r="AA89" s="338"/>
      <c r="AB89" s="339"/>
      <c r="AC89" s="344">
        <v>0</v>
      </c>
      <c r="AD89" s="345"/>
      <c r="AE89" s="345"/>
      <c r="AF89" s="345"/>
      <c r="AG89" s="346"/>
      <c r="AH89" s="344">
        <v>0</v>
      </c>
      <c r="AI89" s="345"/>
      <c r="AJ89" s="345"/>
      <c r="AK89" s="345"/>
      <c r="AL89" s="346"/>
      <c r="AM89" s="335" t="s">
        <v>28</v>
      </c>
      <c r="AN89" s="74" t="s">
        <v>36</v>
      </c>
    </row>
    <row r="90" spans="1:40" s="107" customFormat="1" ht="15.75" customHeight="1">
      <c r="A90" s="76"/>
      <c r="B90" s="203" t="s">
        <v>656</v>
      </c>
      <c r="C90" s="336"/>
      <c r="D90" s="336"/>
      <c r="E90" s="336"/>
      <c r="F90" s="337"/>
      <c r="G90" s="91" t="s">
        <v>657</v>
      </c>
      <c r="H90" s="338"/>
      <c r="I90" s="338"/>
      <c r="J90" s="338"/>
      <c r="K90" s="338"/>
      <c r="L90" s="338"/>
      <c r="M90" s="338"/>
      <c r="N90" s="338"/>
      <c r="O90" s="338"/>
      <c r="P90" s="338"/>
      <c r="Q90" s="338"/>
      <c r="R90" s="338"/>
      <c r="S90" s="338"/>
      <c r="T90" s="338"/>
      <c r="U90" s="338"/>
      <c r="V90" s="338"/>
      <c r="W90" s="338"/>
      <c r="X90" s="338"/>
      <c r="Y90" s="338"/>
      <c r="Z90" s="338"/>
      <c r="AA90" s="338"/>
      <c r="AB90" s="339"/>
      <c r="AC90" s="344">
        <v>0</v>
      </c>
      <c r="AD90" s="345"/>
      <c r="AE90" s="345"/>
      <c r="AF90" s="345"/>
      <c r="AG90" s="346"/>
      <c r="AH90" s="344">
        <v>0</v>
      </c>
      <c r="AI90" s="345"/>
      <c r="AJ90" s="345"/>
      <c r="AK90" s="345"/>
      <c r="AL90" s="346"/>
      <c r="AM90" s="335" t="s">
        <v>28</v>
      </c>
      <c r="AN90" s="74" t="s">
        <v>36</v>
      </c>
    </row>
    <row r="91" spans="1:40" s="107" customFormat="1" ht="15.75" customHeight="1">
      <c r="A91" s="76" t="s">
        <v>256</v>
      </c>
      <c r="B91" s="203" t="s">
        <v>659</v>
      </c>
      <c r="C91" s="336"/>
      <c r="D91" s="336"/>
      <c r="E91" s="336"/>
      <c r="F91" s="337"/>
      <c r="G91" s="91" t="s">
        <v>660</v>
      </c>
      <c r="H91" s="338"/>
      <c r="I91" s="338"/>
      <c r="J91" s="338"/>
      <c r="K91" s="338"/>
      <c r="L91" s="338"/>
      <c r="M91" s="338"/>
      <c r="N91" s="338"/>
      <c r="O91" s="338"/>
      <c r="P91" s="338"/>
      <c r="Q91" s="338"/>
      <c r="R91" s="338"/>
      <c r="S91" s="338"/>
      <c r="T91" s="338"/>
      <c r="U91" s="338"/>
      <c r="V91" s="338"/>
      <c r="W91" s="338"/>
      <c r="X91" s="338"/>
      <c r="Y91" s="338"/>
      <c r="Z91" s="338"/>
      <c r="AA91" s="338"/>
      <c r="AB91" s="339"/>
      <c r="AC91" s="344">
        <v>0</v>
      </c>
      <c r="AD91" s="345"/>
      <c r="AE91" s="345"/>
      <c r="AF91" s="345"/>
      <c r="AG91" s="346"/>
      <c r="AH91" s="344">
        <v>0</v>
      </c>
      <c r="AI91" s="345"/>
      <c r="AJ91" s="345"/>
      <c r="AK91" s="345"/>
      <c r="AL91" s="346"/>
      <c r="AM91" s="335" t="s">
        <v>28</v>
      </c>
      <c r="AN91" s="74" t="s">
        <v>36</v>
      </c>
    </row>
    <row r="92" spans="1:40" s="107" customFormat="1" ht="15.75" customHeight="1">
      <c r="A92" s="76" t="s">
        <v>256</v>
      </c>
      <c r="B92" s="372" t="s">
        <v>661</v>
      </c>
      <c r="C92" s="373"/>
      <c r="D92" s="373"/>
      <c r="E92" s="373"/>
      <c r="F92" s="374"/>
      <c r="G92" s="375" t="s">
        <v>662</v>
      </c>
      <c r="H92" s="376"/>
      <c r="I92" s="376"/>
      <c r="J92" s="376"/>
      <c r="K92" s="376"/>
      <c r="L92" s="376"/>
      <c r="M92" s="376"/>
      <c r="N92" s="376"/>
      <c r="O92" s="376"/>
      <c r="P92" s="376"/>
      <c r="Q92" s="376"/>
      <c r="R92" s="376"/>
      <c r="S92" s="376"/>
      <c r="T92" s="376"/>
      <c r="U92" s="376"/>
      <c r="V92" s="376"/>
      <c r="W92" s="376"/>
      <c r="X92" s="376"/>
      <c r="Y92" s="376"/>
      <c r="Z92" s="376"/>
      <c r="AA92" s="376"/>
      <c r="AB92" s="377"/>
      <c r="AC92" s="344">
        <v>0</v>
      </c>
      <c r="AD92" s="345"/>
      <c r="AE92" s="345"/>
      <c r="AF92" s="345"/>
      <c r="AG92" s="346"/>
      <c r="AH92" s="344">
        <v>0</v>
      </c>
      <c r="AI92" s="345"/>
      <c r="AJ92" s="345"/>
      <c r="AK92" s="345"/>
      <c r="AL92" s="346"/>
      <c r="AM92" s="335" t="s">
        <v>28</v>
      </c>
      <c r="AN92" s="74" t="s">
        <v>36</v>
      </c>
    </row>
    <row r="93" spans="1:40" s="107" customFormat="1" ht="15.75" customHeight="1">
      <c r="A93" s="76" t="s">
        <v>256</v>
      </c>
      <c r="B93" s="203" t="s">
        <v>663</v>
      </c>
      <c r="C93" s="336"/>
      <c r="D93" s="336"/>
      <c r="E93" s="336"/>
      <c r="F93" s="337"/>
      <c r="G93" s="91" t="s">
        <v>664</v>
      </c>
      <c r="H93" s="338"/>
      <c r="I93" s="338"/>
      <c r="J93" s="338"/>
      <c r="K93" s="338"/>
      <c r="L93" s="338"/>
      <c r="M93" s="338"/>
      <c r="N93" s="338"/>
      <c r="O93" s="338"/>
      <c r="P93" s="338"/>
      <c r="Q93" s="338"/>
      <c r="R93" s="338"/>
      <c r="S93" s="338"/>
      <c r="T93" s="338"/>
      <c r="U93" s="338"/>
      <c r="V93" s="338"/>
      <c r="W93" s="338"/>
      <c r="X93" s="338"/>
      <c r="Y93" s="338"/>
      <c r="Z93" s="338"/>
      <c r="AA93" s="338"/>
      <c r="AB93" s="339"/>
      <c r="AC93" s="344">
        <v>0</v>
      </c>
      <c r="AD93" s="345"/>
      <c r="AE93" s="345"/>
      <c r="AF93" s="345"/>
      <c r="AG93" s="346"/>
      <c r="AH93" s="344">
        <v>0</v>
      </c>
      <c r="AI93" s="345"/>
      <c r="AJ93" s="345"/>
      <c r="AK93" s="345"/>
      <c r="AL93" s="346"/>
      <c r="AM93" s="335" t="s">
        <v>28</v>
      </c>
      <c r="AN93" s="74" t="s">
        <v>36</v>
      </c>
    </row>
    <row r="94" spans="1:40" s="107" customFormat="1" ht="15.75" customHeight="1">
      <c r="A94" s="76"/>
      <c r="B94" s="329" t="s">
        <v>665</v>
      </c>
      <c r="C94" s="330"/>
      <c r="D94" s="330"/>
      <c r="E94" s="330"/>
      <c r="F94" s="331"/>
      <c r="G94" s="80" t="s">
        <v>666</v>
      </c>
      <c r="H94" s="332"/>
      <c r="I94" s="332"/>
      <c r="J94" s="332"/>
      <c r="K94" s="332"/>
      <c r="L94" s="332"/>
      <c r="M94" s="332"/>
      <c r="N94" s="332"/>
      <c r="O94" s="332"/>
      <c r="P94" s="332"/>
      <c r="Q94" s="332"/>
      <c r="R94" s="332"/>
      <c r="S94" s="332"/>
      <c r="T94" s="332"/>
      <c r="U94" s="332"/>
      <c r="V94" s="332"/>
      <c r="W94" s="332"/>
      <c r="X94" s="332"/>
      <c r="Y94" s="332"/>
      <c r="Z94" s="332"/>
      <c r="AA94" s="332"/>
      <c r="AB94" s="333"/>
      <c r="AC94" s="83">
        <v>52619967.409999996</v>
      </c>
      <c r="AD94" s="84"/>
      <c r="AE94" s="84"/>
      <c r="AF94" s="84"/>
      <c r="AG94" s="85"/>
      <c r="AH94" s="83">
        <v>49936574.759999998</v>
      </c>
      <c r="AI94" s="84"/>
      <c r="AJ94" s="84"/>
      <c r="AK94" s="84"/>
      <c r="AL94" s="85"/>
      <c r="AM94" s="335" t="s">
        <v>28</v>
      </c>
      <c r="AN94" s="74" t="s">
        <v>29</v>
      </c>
    </row>
    <row r="95" spans="1:40" s="107" customFormat="1" ht="15.75" customHeight="1">
      <c r="A95" s="76" t="s">
        <v>307</v>
      </c>
      <c r="B95" s="203" t="s">
        <v>667</v>
      </c>
      <c r="C95" s="336"/>
      <c r="D95" s="336"/>
      <c r="E95" s="336"/>
      <c r="F95" s="337"/>
      <c r="G95" s="91" t="s">
        <v>668</v>
      </c>
      <c r="H95" s="338"/>
      <c r="I95" s="338"/>
      <c r="J95" s="338"/>
      <c r="K95" s="338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338"/>
      <c r="X95" s="338"/>
      <c r="Y95" s="338"/>
      <c r="Z95" s="338"/>
      <c r="AA95" s="338"/>
      <c r="AB95" s="339"/>
      <c r="AC95" s="344">
        <v>0</v>
      </c>
      <c r="AD95" s="345"/>
      <c r="AE95" s="345"/>
      <c r="AF95" s="345"/>
      <c r="AG95" s="346"/>
      <c r="AH95" s="344">
        <v>0</v>
      </c>
      <c r="AI95" s="345"/>
      <c r="AJ95" s="345"/>
      <c r="AK95" s="345"/>
      <c r="AL95" s="346"/>
      <c r="AM95" s="335" t="s">
        <v>28</v>
      </c>
      <c r="AN95" s="74" t="s">
        <v>36</v>
      </c>
    </row>
    <row r="96" spans="1:40" s="107" customFormat="1" ht="15.75" customHeight="1">
      <c r="A96" s="76"/>
      <c r="B96" s="203" t="s">
        <v>670</v>
      </c>
      <c r="C96" s="336"/>
      <c r="D96" s="336"/>
      <c r="E96" s="336"/>
      <c r="F96" s="337"/>
      <c r="G96" s="91" t="s">
        <v>671</v>
      </c>
      <c r="H96" s="338"/>
      <c r="I96" s="338"/>
      <c r="J96" s="338"/>
      <c r="K96" s="338"/>
      <c r="L96" s="338"/>
      <c r="M96" s="338"/>
      <c r="N96" s="338"/>
      <c r="O96" s="338"/>
      <c r="P96" s="338"/>
      <c r="Q96" s="338"/>
      <c r="R96" s="338"/>
      <c r="S96" s="338"/>
      <c r="T96" s="338"/>
      <c r="U96" s="338"/>
      <c r="V96" s="338"/>
      <c r="W96" s="338"/>
      <c r="X96" s="338"/>
      <c r="Y96" s="338"/>
      <c r="Z96" s="338"/>
      <c r="AA96" s="338"/>
      <c r="AB96" s="339"/>
      <c r="AC96" s="344">
        <v>0</v>
      </c>
      <c r="AD96" s="345"/>
      <c r="AE96" s="345"/>
      <c r="AF96" s="345"/>
      <c r="AG96" s="346"/>
      <c r="AH96" s="344">
        <v>0</v>
      </c>
      <c r="AI96" s="345"/>
      <c r="AJ96" s="345"/>
      <c r="AK96" s="345"/>
      <c r="AL96" s="346"/>
      <c r="AM96" s="335" t="s">
        <v>28</v>
      </c>
      <c r="AN96" s="74" t="s">
        <v>36</v>
      </c>
    </row>
    <row r="97" spans="1:40" s="107" customFormat="1">
      <c r="A97" s="76" t="s">
        <v>312</v>
      </c>
      <c r="B97" s="203" t="s">
        <v>672</v>
      </c>
      <c r="C97" s="336"/>
      <c r="D97" s="336"/>
      <c r="E97" s="336"/>
      <c r="F97" s="337"/>
      <c r="G97" s="91" t="s">
        <v>673</v>
      </c>
      <c r="H97" s="338"/>
      <c r="I97" s="338"/>
      <c r="J97" s="338"/>
      <c r="K97" s="338"/>
      <c r="L97" s="338"/>
      <c r="M97" s="338"/>
      <c r="N97" s="338"/>
      <c r="O97" s="338"/>
      <c r="P97" s="338"/>
      <c r="Q97" s="338"/>
      <c r="R97" s="338"/>
      <c r="S97" s="338"/>
      <c r="T97" s="338"/>
      <c r="U97" s="338"/>
      <c r="V97" s="338"/>
      <c r="W97" s="338"/>
      <c r="X97" s="338"/>
      <c r="Y97" s="338"/>
      <c r="Z97" s="338"/>
      <c r="AA97" s="338"/>
      <c r="AB97" s="339"/>
      <c r="AC97" s="344">
        <v>0</v>
      </c>
      <c r="AD97" s="345"/>
      <c r="AE97" s="345"/>
      <c r="AF97" s="345"/>
      <c r="AG97" s="346"/>
      <c r="AH97" s="344">
        <v>0</v>
      </c>
      <c r="AI97" s="345"/>
      <c r="AJ97" s="345"/>
      <c r="AK97" s="345"/>
      <c r="AL97" s="346"/>
      <c r="AM97" s="335" t="s">
        <v>28</v>
      </c>
      <c r="AN97" s="74" t="s">
        <v>36</v>
      </c>
    </row>
    <row r="98" spans="1:40" s="107" customFormat="1">
      <c r="A98" s="76" t="s">
        <v>307</v>
      </c>
      <c r="B98" s="203" t="s">
        <v>674</v>
      </c>
      <c r="C98" s="336"/>
      <c r="D98" s="336"/>
      <c r="E98" s="336"/>
      <c r="F98" s="337"/>
      <c r="G98" s="91" t="s">
        <v>675</v>
      </c>
      <c r="H98" s="338"/>
      <c r="I98" s="338"/>
      <c r="J98" s="338"/>
      <c r="K98" s="338"/>
      <c r="L98" s="338"/>
      <c r="M98" s="338"/>
      <c r="N98" s="338"/>
      <c r="O98" s="338"/>
      <c r="P98" s="338"/>
      <c r="Q98" s="338"/>
      <c r="R98" s="338"/>
      <c r="S98" s="338"/>
      <c r="T98" s="338"/>
      <c r="U98" s="338"/>
      <c r="V98" s="338"/>
      <c r="W98" s="338"/>
      <c r="X98" s="338"/>
      <c r="Y98" s="338"/>
      <c r="Z98" s="338"/>
      <c r="AA98" s="338"/>
      <c r="AB98" s="339"/>
      <c r="AC98" s="344">
        <v>0</v>
      </c>
      <c r="AD98" s="345"/>
      <c r="AE98" s="345"/>
      <c r="AF98" s="345"/>
      <c r="AG98" s="346"/>
      <c r="AH98" s="344">
        <v>0</v>
      </c>
      <c r="AI98" s="345"/>
      <c r="AJ98" s="345"/>
      <c r="AK98" s="345"/>
      <c r="AL98" s="346"/>
      <c r="AM98" s="335" t="s">
        <v>28</v>
      </c>
      <c r="AN98" s="74" t="s">
        <v>36</v>
      </c>
    </row>
    <row r="99" spans="1:40" s="107" customFormat="1">
      <c r="A99" s="76" t="s">
        <v>307</v>
      </c>
      <c r="B99" s="203" t="s">
        <v>676</v>
      </c>
      <c r="C99" s="336"/>
      <c r="D99" s="336"/>
      <c r="E99" s="336"/>
      <c r="F99" s="337"/>
      <c r="G99" s="91" t="s">
        <v>677</v>
      </c>
      <c r="H99" s="338"/>
      <c r="I99" s="338"/>
      <c r="J99" s="338"/>
      <c r="K99" s="338"/>
      <c r="L99" s="338"/>
      <c r="M99" s="338"/>
      <c r="N99" s="338"/>
      <c r="O99" s="338"/>
      <c r="P99" s="338"/>
      <c r="Q99" s="338"/>
      <c r="R99" s="338"/>
      <c r="S99" s="338"/>
      <c r="T99" s="338"/>
      <c r="U99" s="338"/>
      <c r="V99" s="338"/>
      <c r="W99" s="338"/>
      <c r="X99" s="338"/>
      <c r="Y99" s="338"/>
      <c r="Z99" s="338"/>
      <c r="AA99" s="338"/>
      <c r="AB99" s="339"/>
      <c r="AC99" s="344">
        <v>0</v>
      </c>
      <c r="AD99" s="345"/>
      <c r="AE99" s="345"/>
      <c r="AF99" s="345"/>
      <c r="AG99" s="346"/>
      <c r="AH99" s="344">
        <v>0</v>
      </c>
      <c r="AI99" s="345"/>
      <c r="AJ99" s="345"/>
      <c r="AK99" s="345"/>
      <c r="AL99" s="346"/>
      <c r="AM99" s="335"/>
      <c r="AN99" s="74" t="s">
        <v>36</v>
      </c>
    </row>
    <row r="100" spans="1:40" s="107" customFormat="1" ht="15.75" customHeight="1">
      <c r="A100" s="76" t="s">
        <v>307</v>
      </c>
      <c r="B100" s="203" t="s">
        <v>678</v>
      </c>
      <c r="C100" s="336"/>
      <c r="D100" s="336"/>
      <c r="E100" s="336"/>
      <c r="F100" s="337"/>
      <c r="G100" s="91" t="s">
        <v>679</v>
      </c>
      <c r="H100" s="338"/>
      <c r="I100" s="338"/>
      <c r="J100" s="338"/>
      <c r="K100" s="338"/>
      <c r="L100" s="338"/>
      <c r="M100" s="338"/>
      <c r="N100" s="338"/>
      <c r="O100" s="338"/>
      <c r="P100" s="338"/>
      <c r="Q100" s="338"/>
      <c r="R100" s="338"/>
      <c r="S100" s="338"/>
      <c r="T100" s="338"/>
      <c r="U100" s="338"/>
      <c r="V100" s="338"/>
      <c r="W100" s="338"/>
      <c r="X100" s="338"/>
      <c r="Y100" s="338"/>
      <c r="Z100" s="338"/>
      <c r="AA100" s="338"/>
      <c r="AB100" s="339"/>
      <c r="AC100" s="344">
        <v>52619967.409999996</v>
      </c>
      <c r="AD100" s="345"/>
      <c r="AE100" s="345"/>
      <c r="AF100" s="345"/>
      <c r="AG100" s="346"/>
      <c r="AH100" s="344">
        <v>0</v>
      </c>
      <c r="AI100" s="345"/>
      <c r="AJ100" s="345"/>
      <c r="AK100" s="345"/>
      <c r="AL100" s="346"/>
      <c r="AM100" s="335" t="s">
        <v>28</v>
      </c>
      <c r="AN100" s="74" t="s">
        <v>36</v>
      </c>
    </row>
    <row r="101" spans="1:40" s="107" customFormat="1" ht="31.5" customHeight="1">
      <c r="A101" s="76" t="s">
        <v>307</v>
      </c>
      <c r="B101" s="203" t="s">
        <v>680</v>
      </c>
      <c r="C101" s="336"/>
      <c r="D101" s="336"/>
      <c r="E101" s="336"/>
      <c r="F101" s="337"/>
      <c r="G101" s="360" t="s">
        <v>681</v>
      </c>
      <c r="H101" s="361"/>
      <c r="I101" s="361"/>
      <c r="J101" s="361"/>
      <c r="K101" s="361"/>
      <c r="L101" s="361"/>
      <c r="M101" s="361"/>
      <c r="N101" s="361"/>
      <c r="O101" s="361"/>
      <c r="P101" s="361"/>
      <c r="Q101" s="361"/>
      <c r="R101" s="361"/>
      <c r="S101" s="361"/>
      <c r="T101" s="361"/>
      <c r="U101" s="361"/>
      <c r="V101" s="361"/>
      <c r="W101" s="361"/>
      <c r="X101" s="361"/>
      <c r="Y101" s="361"/>
      <c r="Z101" s="361"/>
      <c r="AA101" s="361"/>
      <c r="AB101" s="362"/>
      <c r="AC101" s="344">
        <v>0</v>
      </c>
      <c r="AD101" s="345"/>
      <c r="AE101" s="345"/>
      <c r="AF101" s="345"/>
      <c r="AG101" s="346"/>
      <c r="AH101" s="344">
        <v>0</v>
      </c>
      <c r="AI101" s="345"/>
      <c r="AJ101" s="345"/>
      <c r="AK101" s="345"/>
      <c r="AL101" s="346"/>
      <c r="AM101" s="335" t="s">
        <v>28</v>
      </c>
      <c r="AN101" s="74" t="s">
        <v>36</v>
      </c>
    </row>
    <row r="102" spans="1:40" s="107" customFormat="1" ht="15.75" customHeight="1">
      <c r="A102" s="76"/>
      <c r="B102" s="203" t="s">
        <v>682</v>
      </c>
      <c r="C102" s="336"/>
      <c r="D102" s="336"/>
      <c r="E102" s="336"/>
      <c r="F102" s="337"/>
      <c r="G102" s="91" t="s">
        <v>683</v>
      </c>
      <c r="H102" s="338"/>
      <c r="I102" s="338"/>
      <c r="J102" s="338"/>
      <c r="K102" s="338"/>
      <c r="L102" s="338"/>
      <c r="M102" s="338"/>
      <c r="N102" s="338"/>
      <c r="O102" s="338"/>
      <c r="P102" s="338"/>
      <c r="Q102" s="338"/>
      <c r="R102" s="338"/>
      <c r="S102" s="338"/>
      <c r="T102" s="338"/>
      <c r="U102" s="338"/>
      <c r="V102" s="338"/>
      <c r="W102" s="338"/>
      <c r="X102" s="338"/>
      <c r="Y102" s="338"/>
      <c r="Z102" s="338"/>
      <c r="AA102" s="338"/>
      <c r="AB102" s="339"/>
      <c r="AC102" s="344">
        <v>0</v>
      </c>
      <c r="AD102" s="345"/>
      <c r="AE102" s="345"/>
      <c r="AF102" s="345"/>
      <c r="AG102" s="346"/>
      <c r="AH102" s="344">
        <v>0</v>
      </c>
      <c r="AI102" s="345"/>
      <c r="AJ102" s="345"/>
      <c r="AK102" s="345"/>
      <c r="AL102" s="346"/>
      <c r="AM102" s="335" t="s">
        <v>28</v>
      </c>
      <c r="AN102" s="74" t="s">
        <v>36</v>
      </c>
    </row>
    <row r="103" spans="1:40" s="107" customFormat="1" ht="15.75" customHeight="1">
      <c r="A103" s="76" t="s">
        <v>307</v>
      </c>
      <c r="B103" s="203" t="s">
        <v>684</v>
      </c>
      <c r="C103" s="336"/>
      <c r="D103" s="336"/>
      <c r="E103" s="336"/>
      <c r="F103" s="337"/>
      <c r="G103" s="91" t="s">
        <v>685</v>
      </c>
      <c r="H103" s="338"/>
      <c r="I103" s="338"/>
      <c r="J103" s="338"/>
      <c r="K103" s="338"/>
      <c r="L103" s="338"/>
      <c r="M103" s="338"/>
      <c r="N103" s="338"/>
      <c r="O103" s="338"/>
      <c r="P103" s="338"/>
      <c r="Q103" s="338"/>
      <c r="R103" s="338"/>
      <c r="S103" s="338"/>
      <c r="T103" s="338"/>
      <c r="U103" s="338"/>
      <c r="V103" s="338"/>
      <c r="W103" s="338"/>
      <c r="X103" s="338"/>
      <c r="Y103" s="338"/>
      <c r="Z103" s="338"/>
      <c r="AA103" s="338"/>
      <c r="AB103" s="339"/>
      <c r="AC103" s="344">
        <v>0</v>
      </c>
      <c r="AD103" s="345"/>
      <c r="AE103" s="345"/>
      <c r="AF103" s="345"/>
      <c r="AG103" s="346"/>
      <c r="AH103" s="344">
        <v>0</v>
      </c>
      <c r="AI103" s="345"/>
      <c r="AJ103" s="345"/>
      <c r="AK103" s="345"/>
      <c r="AL103" s="346"/>
      <c r="AM103" s="335" t="s">
        <v>28</v>
      </c>
      <c r="AN103" s="74" t="s">
        <v>36</v>
      </c>
    </row>
    <row r="104" spans="1:40" s="107" customFormat="1" ht="15.75" customHeight="1">
      <c r="A104" s="76"/>
      <c r="B104" s="203" t="s">
        <v>686</v>
      </c>
      <c r="C104" s="336"/>
      <c r="D104" s="336"/>
      <c r="E104" s="336"/>
      <c r="F104" s="336"/>
      <c r="G104" s="91" t="s">
        <v>687</v>
      </c>
      <c r="H104" s="338"/>
      <c r="I104" s="338"/>
      <c r="J104" s="338"/>
      <c r="K104" s="338"/>
      <c r="L104" s="338"/>
      <c r="M104" s="338"/>
      <c r="N104" s="338"/>
      <c r="O104" s="338"/>
      <c r="P104" s="338"/>
      <c r="Q104" s="338"/>
      <c r="R104" s="338"/>
      <c r="S104" s="338"/>
      <c r="T104" s="338"/>
      <c r="U104" s="338"/>
      <c r="V104" s="338"/>
      <c r="W104" s="338"/>
      <c r="X104" s="338"/>
      <c r="Y104" s="338"/>
      <c r="Z104" s="338"/>
      <c r="AA104" s="338"/>
      <c r="AB104" s="339"/>
      <c r="AC104" s="344">
        <v>0</v>
      </c>
      <c r="AD104" s="345"/>
      <c r="AE104" s="345"/>
      <c r="AF104" s="345"/>
      <c r="AG104" s="346"/>
      <c r="AH104" s="344">
        <v>49936574.759999998</v>
      </c>
      <c r="AI104" s="345"/>
      <c r="AJ104" s="345"/>
      <c r="AK104" s="345"/>
      <c r="AL104" s="346"/>
      <c r="AM104" s="335" t="s">
        <v>28</v>
      </c>
      <c r="AN104" s="74" t="s">
        <v>36</v>
      </c>
    </row>
    <row r="105" spans="1:40" s="107" customFormat="1" ht="15.75" customHeight="1">
      <c r="A105" s="76"/>
      <c r="B105" s="329" t="s">
        <v>688</v>
      </c>
      <c r="C105" s="330"/>
      <c r="D105" s="330"/>
      <c r="E105" s="330"/>
      <c r="F105" s="378" t="s">
        <v>689</v>
      </c>
      <c r="G105" s="80" t="s">
        <v>690</v>
      </c>
      <c r="H105" s="332"/>
      <c r="I105" s="332"/>
      <c r="J105" s="332"/>
      <c r="K105" s="332"/>
      <c r="L105" s="332"/>
      <c r="M105" s="332"/>
      <c r="N105" s="332"/>
      <c r="O105" s="332"/>
      <c r="P105" s="332"/>
      <c r="Q105" s="332"/>
      <c r="R105" s="332"/>
      <c r="S105" s="332"/>
      <c r="T105" s="332"/>
      <c r="U105" s="332"/>
      <c r="V105" s="332"/>
      <c r="W105" s="332"/>
      <c r="X105" s="332"/>
      <c r="Y105" s="332"/>
      <c r="Z105" s="332"/>
      <c r="AA105" s="332"/>
      <c r="AB105" s="333"/>
      <c r="AC105" s="347">
        <v>1194695.19</v>
      </c>
      <c r="AD105" s="348"/>
      <c r="AE105" s="348"/>
      <c r="AF105" s="348"/>
      <c r="AG105" s="349"/>
      <c r="AH105" s="347">
        <v>1683976.09</v>
      </c>
      <c r="AI105" s="348"/>
      <c r="AJ105" s="348"/>
      <c r="AK105" s="348"/>
      <c r="AL105" s="349"/>
      <c r="AM105" s="335" t="s">
        <v>28</v>
      </c>
      <c r="AN105" s="74" t="s">
        <v>36</v>
      </c>
    </row>
    <row r="106" spans="1:40" s="107" customFormat="1" ht="15.75" customHeight="1">
      <c r="A106" s="76"/>
      <c r="B106" s="329" t="s">
        <v>692</v>
      </c>
      <c r="C106" s="330"/>
      <c r="D106" s="330"/>
      <c r="E106" s="330"/>
      <c r="F106" s="331"/>
      <c r="G106" s="80" t="s">
        <v>693</v>
      </c>
      <c r="H106" s="332"/>
      <c r="I106" s="332"/>
      <c r="J106" s="332"/>
      <c r="K106" s="332"/>
      <c r="L106" s="332"/>
      <c r="M106" s="332"/>
      <c r="N106" s="332"/>
      <c r="O106" s="332"/>
      <c r="P106" s="332"/>
      <c r="Q106" s="332"/>
      <c r="R106" s="332"/>
      <c r="S106" s="332"/>
      <c r="T106" s="332"/>
      <c r="U106" s="332"/>
      <c r="V106" s="332"/>
      <c r="W106" s="332"/>
      <c r="X106" s="332"/>
      <c r="Y106" s="332"/>
      <c r="Z106" s="332"/>
      <c r="AA106" s="332"/>
      <c r="AB106" s="333"/>
      <c r="AC106" s="83">
        <v>1465402.28</v>
      </c>
      <c r="AD106" s="84"/>
      <c r="AE106" s="84"/>
      <c r="AF106" s="84"/>
      <c r="AG106" s="85"/>
      <c r="AH106" s="83">
        <v>3610457.68</v>
      </c>
      <c r="AI106" s="84"/>
      <c r="AJ106" s="84"/>
      <c r="AK106" s="84"/>
      <c r="AL106" s="85"/>
      <c r="AM106" s="335" t="s">
        <v>28</v>
      </c>
      <c r="AN106" s="74" t="s">
        <v>29</v>
      </c>
    </row>
    <row r="107" spans="1:40" s="107" customFormat="1">
      <c r="A107" s="76"/>
      <c r="B107" s="203" t="s">
        <v>694</v>
      </c>
      <c r="C107" s="336"/>
      <c r="D107" s="336"/>
      <c r="E107" s="336"/>
      <c r="F107" s="337"/>
      <c r="G107" s="91" t="s">
        <v>695</v>
      </c>
      <c r="H107" s="338"/>
      <c r="I107" s="338"/>
      <c r="J107" s="338"/>
      <c r="K107" s="338"/>
      <c r="L107" s="338"/>
      <c r="M107" s="338"/>
      <c r="N107" s="338"/>
      <c r="O107" s="338"/>
      <c r="P107" s="338"/>
      <c r="Q107" s="338"/>
      <c r="R107" s="338"/>
      <c r="S107" s="338"/>
      <c r="T107" s="338"/>
      <c r="U107" s="338"/>
      <c r="V107" s="338"/>
      <c r="W107" s="338"/>
      <c r="X107" s="338"/>
      <c r="Y107" s="338"/>
      <c r="Z107" s="338"/>
      <c r="AA107" s="338"/>
      <c r="AB107" s="339"/>
      <c r="AC107" s="94">
        <v>1207376.76</v>
      </c>
      <c r="AD107" s="95"/>
      <c r="AE107" s="95"/>
      <c r="AF107" s="95"/>
      <c r="AG107" s="96"/>
      <c r="AH107" s="94">
        <v>3447864.3600000003</v>
      </c>
      <c r="AI107" s="95"/>
      <c r="AJ107" s="95"/>
      <c r="AK107" s="95"/>
      <c r="AL107" s="96"/>
      <c r="AM107" s="335" t="s">
        <v>28</v>
      </c>
      <c r="AN107" s="74" t="s">
        <v>29</v>
      </c>
    </row>
    <row r="108" spans="1:40" s="107" customFormat="1">
      <c r="A108" s="76" t="s">
        <v>307</v>
      </c>
      <c r="B108" s="178" t="s">
        <v>696</v>
      </c>
      <c r="C108" s="340"/>
      <c r="D108" s="340"/>
      <c r="E108" s="340"/>
      <c r="F108" s="341"/>
      <c r="G108" s="101" t="s">
        <v>697</v>
      </c>
      <c r="H108" s="342"/>
      <c r="I108" s="342"/>
      <c r="J108" s="342"/>
      <c r="K108" s="342"/>
      <c r="L108" s="342"/>
      <c r="M108" s="342"/>
      <c r="N108" s="342"/>
      <c r="O108" s="342"/>
      <c r="P108" s="342"/>
      <c r="Q108" s="342"/>
      <c r="R108" s="342"/>
      <c r="S108" s="342"/>
      <c r="T108" s="342"/>
      <c r="U108" s="342"/>
      <c r="V108" s="342"/>
      <c r="W108" s="342"/>
      <c r="X108" s="342"/>
      <c r="Y108" s="342"/>
      <c r="Z108" s="342"/>
      <c r="AA108" s="342"/>
      <c r="AB108" s="343"/>
      <c r="AC108" s="344">
        <v>0</v>
      </c>
      <c r="AD108" s="345"/>
      <c r="AE108" s="345"/>
      <c r="AF108" s="345"/>
      <c r="AG108" s="346"/>
      <c r="AH108" s="344">
        <v>0</v>
      </c>
      <c r="AI108" s="345"/>
      <c r="AJ108" s="345"/>
      <c r="AK108" s="345"/>
      <c r="AL108" s="346"/>
      <c r="AM108" s="335" t="s">
        <v>28</v>
      </c>
      <c r="AN108" s="74" t="s">
        <v>36</v>
      </c>
    </row>
    <row r="109" spans="1:40" s="107" customFormat="1" ht="30" customHeight="1">
      <c r="A109" s="76" t="s">
        <v>307</v>
      </c>
      <c r="B109" s="178" t="s">
        <v>699</v>
      </c>
      <c r="C109" s="340"/>
      <c r="D109" s="340"/>
      <c r="E109" s="340"/>
      <c r="F109" s="341"/>
      <c r="G109" s="111" t="s">
        <v>700</v>
      </c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3"/>
      <c r="AC109" s="344">
        <v>0</v>
      </c>
      <c r="AD109" s="345"/>
      <c r="AE109" s="345"/>
      <c r="AF109" s="345"/>
      <c r="AG109" s="346"/>
      <c r="AH109" s="344">
        <v>0</v>
      </c>
      <c r="AI109" s="345"/>
      <c r="AJ109" s="345"/>
      <c r="AK109" s="345"/>
      <c r="AL109" s="346"/>
      <c r="AM109" s="335" t="s">
        <v>28</v>
      </c>
      <c r="AN109" s="74" t="s">
        <v>36</v>
      </c>
    </row>
    <row r="110" spans="1:40" s="107" customFormat="1" ht="30" customHeight="1">
      <c r="A110" s="76" t="s">
        <v>307</v>
      </c>
      <c r="B110" s="178" t="s">
        <v>702</v>
      </c>
      <c r="C110" s="340"/>
      <c r="D110" s="340"/>
      <c r="E110" s="340"/>
      <c r="F110" s="341"/>
      <c r="G110" s="111" t="s">
        <v>703</v>
      </c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3"/>
      <c r="AC110" s="344">
        <v>0</v>
      </c>
      <c r="AD110" s="345"/>
      <c r="AE110" s="345"/>
      <c r="AF110" s="345"/>
      <c r="AG110" s="346"/>
      <c r="AH110" s="344">
        <v>0</v>
      </c>
      <c r="AI110" s="345"/>
      <c r="AJ110" s="345"/>
      <c r="AK110" s="345"/>
      <c r="AL110" s="346"/>
      <c r="AM110" s="335" t="s">
        <v>28</v>
      </c>
      <c r="AN110" s="74" t="s">
        <v>36</v>
      </c>
    </row>
    <row r="111" spans="1:40" s="107" customFormat="1" ht="17.25" customHeight="1">
      <c r="A111" s="76" t="s">
        <v>312</v>
      </c>
      <c r="B111" s="178" t="s">
        <v>705</v>
      </c>
      <c r="C111" s="340"/>
      <c r="D111" s="340"/>
      <c r="E111" s="340"/>
      <c r="F111" s="341"/>
      <c r="G111" s="101" t="s">
        <v>706</v>
      </c>
      <c r="H111" s="342"/>
      <c r="I111" s="342"/>
      <c r="J111" s="342"/>
      <c r="K111" s="342"/>
      <c r="L111" s="342"/>
      <c r="M111" s="342"/>
      <c r="N111" s="342"/>
      <c r="O111" s="342"/>
      <c r="P111" s="342"/>
      <c r="Q111" s="342"/>
      <c r="R111" s="342"/>
      <c r="S111" s="342"/>
      <c r="T111" s="342"/>
      <c r="U111" s="342"/>
      <c r="V111" s="342"/>
      <c r="W111" s="342"/>
      <c r="X111" s="342"/>
      <c r="Y111" s="342"/>
      <c r="Z111" s="342"/>
      <c r="AA111" s="342"/>
      <c r="AB111" s="343"/>
      <c r="AC111" s="344">
        <v>0</v>
      </c>
      <c r="AD111" s="345"/>
      <c r="AE111" s="345"/>
      <c r="AF111" s="345"/>
      <c r="AG111" s="346"/>
      <c r="AH111" s="344">
        <v>0</v>
      </c>
      <c r="AI111" s="345"/>
      <c r="AJ111" s="345"/>
      <c r="AK111" s="345"/>
      <c r="AL111" s="346"/>
      <c r="AM111" s="335" t="s">
        <v>28</v>
      </c>
      <c r="AN111" s="74" t="s">
        <v>36</v>
      </c>
    </row>
    <row r="112" spans="1:40" s="107" customFormat="1" ht="18" customHeight="1">
      <c r="A112" s="76" t="s">
        <v>312</v>
      </c>
      <c r="B112" s="178" t="s">
        <v>708</v>
      </c>
      <c r="C112" s="340"/>
      <c r="D112" s="340"/>
      <c r="E112" s="340"/>
      <c r="F112" s="341"/>
      <c r="G112" s="101" t="s">
        <v>709</v>
      </c>
      <c r="H112" s="342"/>
      <c r="I112" s="342"/>
      <c r="J112" s="342"/>
      <c r="K112" s="342"/>
      <c r="L112" s="342"/>
      <c r="M112" s="342"/>
      <c r="N112" s="342"/>
      <c r="O112" s="342"/>
      <c r="P112" s="342"/>
      <c r="Q112" s="342"/>
      <c r="R112" s="342"/>
      <c r="S112" s="342"/>
      <c r="T112" s="342"/>
      <c r="U112" s="342"/>
      <c r="V112" s="342"/>
      <c r="W112" s="342"/>
      <c r="X112" s="342"/>
      <c r="Y112" s="342"/>
      <c r="Z112" s="342"/>
      <c r="AA112" s="342"/>
      <c r="AB112" s="343"/>
      <c r="AC112" s="344">
        <v>0</v>
      </c>
      <c r="AD112" s="345"/>
      <c r="AE112" s="345"/>
      <c r="AF112" s="345"/>
      <c r="AG112" s="346"/>
      <c r="AH112" s="344">
        <v>0</v>
      </c>
      <c r="AI112" s="345"/>
      <c r="AJ112" s="345"/>
      <c r="AK112" s="345"/>
      <c r="AL112" s="346"/>
      <c r="AM112" s="335" t="s">
        <v>28</v>
      </c>
      <c r="AN112" s="74" t="s">
        <v>36</v>
      </c>
    </row>
    <row r="113" spans="1:40" s="107" customFormat="1" ht="18" customHeight="1">
      <c r="A113" s="76" t="s">
        <v>312</v>
      </c>
      <c r="B113" s="178" t="s">
        <v>710</v>
      </c>
      <c r="C113" s="340"/>
      <c r="D113" s="340"/>
      <c r="E113" s="340"/>
      <c r="F113" s="179" t="s">
        <v>711</v>
      </c>
      <c r="G113" s="101" t="s">
        <v>712</v>
      </c>
      <c r="H113" s="342"/>
      <c r="I113" s="342"/>
      <c r="J113" s="342"/>
      <c r="K113" s="342"/>
      <c r="L113" s="342"/>
      <c r="M113" s="342"/>
      <c r="N113" s="342"/>
      <c r="O113" s="342"/>
      <c r="P113" s="342"/>
      <c r="Q113" s="342"/>
      <c r="R113" s="342"/>
      <c r="S113" s="342"/>
      <c r="T113" s="342"/>
      <c r="U113" s="342"/>
      <c r="V113" s="342"/>
      <c r="W113" s="342"/>
      <c r="X113" s="342"/>
      <c r="Y113" s="342"/>
      <c r="Z113" s="342"/>
      <c r="AA113" s="342"/>
      <c r="AB113" s="343"/>
      <c r="AC113" s="344">
        <v>1207376.76</v>
      </c>
      <c r="AD113" s="345"/>
      <c r="AE113" s="345"/>
      <c r="AF113" s="345"/>
      <c r="AG113" s="346"/>
      <c r="AH113" s="344">
        <v>3447864.3600000003</v>
      </c>
      <c r="AI113" s="345"/>
      <c r="AJ113" s="345"/>
      <c r="AK113" s="345"/>
      <c r="AL113" s="346"/>
      <c r="AM113" s="335" t="s">
        <v>28</v>
      </c>
      <c r="AN113" s="74" t="s">
        <v>36</v>
      </c>
    </row>
    <row r="114" spans="1:40" s="107" customFormat="1" ht="18" customHeight="1">
      <c r="A114" s="76" t="s">
        <v>307</v>
      </c>
      <c r="B114" s="178" t="s">
        <v>713</v>
      </c>
      <c r="C114" s="340"/>
      <c r="D114" s="340"/>
      <c r="E114" s="340"/>
      <c r="F114" s="179"/>
      <c r="G114" s="101" t="s">
        <v>714</v>
      </c>
      <c r="H114" s="342"/>
      <c r="I114" s="342"/>
      <c r="J114" s="342"/>
      <c r="K114" s="342"/>
      <c r="L114" s="342"/>
      <c r="M114" s="342"/>
      <c r="N114" s="342"/>
      <c r="O114" s="342"/>
      <c r="P114" s="342"/>
      <c r="Q114" s="342"/>
      <c r="R114" s="342"/>
      <c r="S114" s="342"/>
      <c r="T114" s="342"/>
      <c r="U114" s="342"/>
      <c r="V114" s="342"/>
      <c r="W114" s="342"/>
      <c r="X114" s="342"/>
      <c r="Y114" s="342"/>
      <c r="Z114" s="342"/>
      <c r="AA114" s="342"/>
      <c r="AB114" s="343"/>
      <c r="AC114" s="344">
        <v>0</v>
      </c>
      <c r="AD114" s="345"/>
      <c r="AE114" s="345"/>
      <c r="AF114" s="345"/>
      <c r="AG114" s="346"/>
      <c r="AH114" s="344">
        <v>0</v>
      </c>
      <c r="AI114" s="345"/>
      <c r="AJ114" s="345"/>
      <c r="AK114" s="345"/>
      <c r="AL114" s="346"/>
      <c r="AM114" s="335" t="s">
        <v>28</v>
      </c>
      <c r="AN114" s="74" t="s">
        <v>36</v>
      </c>
    </row>
    <row r="115" spans="1:40" s="107" customFormat="1" ht="30.75" customHeight="1">
      <c r="A115" s="76" t="s">
        <v>312</v>
      </c>
      <c r="B115" s="178" t="s">
        <v>715</v>
      </c>
      <c r="C115" s="340"/>
      <c r="D115" s="340"/>
      <c r="E115" s="340"/>
      <c r="F115" s="179"/>
      <c r="G115" s="111" t="s">
        <v>716</v>
      </c>
      <c r="H115" s="217"/>
      <c r="I115" s="217"/>
      <c r="J115" s="217"/>
      <c r="K115" s="217"/>
      <c r="L115" s="217"/>
      <c r="M115" s="217"/>
      <c r="N115" s="217"/>
      <c r="O115" s="217"/>
      <c r="P115" s="217"/>
      <c r="Q115" s="217"/>
      <c r="R115" s="217"/>
      <c r="S115" s="217"/>
      <c r="T115" s="217"/>
      <c r="U115" s="217"/>
      <c r="V115" s="217"/>
      <c r="W115" s="217"/>
      <c r="X115" s="217"/>
      <c r="Y115" s="217"/>
      <c r="Z115" s="217"/>
      <c r="AA115" s="217"/>
      <c r="AB115" s="218"/>
      <c r="AC115" s="344">
        <v>0</v>
      </c>
      <c r="AD115" s="345"/>
      <c r="AE115" s="345"/>
      <c r="AF115" s="345"/>
      <c r="AG115" s="346"/>
      <c r="AH115" s="344">
        <v>0</v>
      </c>
      <c r="AI115" s="345"/>
      <c r="AJ115" s="345"/>
      <c r="AK115" s="345"/>
      <c r="AL115" s="346"/>
      <c r="AM115" s="335" t="s">
        <v>28</v>
      </c>
      <c r="AN115" s="74" t="s">
        <v>36</v>
      </c>
    </row>
    <row r="116" spans="1:40" s="107" customFormat="1" ht="18" customHeight="1">
      <c r="A116" s="76" t="s">
        <v>307</v>
      </c>
      <c r="B116" s="178" t="s">
        <v>718</v>
      </c>
      <c r="C116" s="340"/>
      <c r="D116" s="340"/>
      <c r="E116" s="340"/>
      <c r="F116" s="179"/>
      <c r="G116" s="101" t="s">
        <v>719</v>
      </c>
      <c r="H116" s="342"/>
      <c r="I116" s="342"/>
      <c r="J116" s="342"/>
      <c r="K116" s="342"/>
      <c r="L116" s="342"/>
      <c r="M116" s="342"/>
      <c r="N116" s="342"/>
      <c r="O116" s="342"/>
      <c r="P116" s="342"/>
      <c r="Q116" s="342"/>
      <c r="R116" s="342"/>
      <c r="S116" s="342"/>
      <c r="T116" s="342"/>
      <c r="U116" s="342"/>
      <c r="V116" s="342"/>
      <c r="W116" s="342"/>
      <c r="X116" s="342"/>
      <c r="Y116" s="342"/>
      <c r="Z116" s="342"/>
      <c r="AA116" s="342"/>
      <c r="AB116" s="343"/>
      <c r="AC116" s="344">
        <v>0</v>
      </c>
      <c r="AD116" s="345"/>
      <c r="AE116" s="345"/>
      <c r="AF116" s="345"/>
      <c r="AG116" s="346"/>
      <c r="AH116" s="344">
        <v>0</v>
      </c>
      <c r="AI116" s="345"/>
      <c r="AJ116" s="345"/>
      <c r="AK116" s="345"/>
      <c r="AL116" s="346"/>
      <c r="AM116" s="335" t="s">
        <v>28</v>
      </c>
      <c r="AN116" s="74" t="s">
        <v>36</v>
      </c>
    </row>
    <row r="117" spans="1:40" s="107" customFormat="1">
      <c r="A117" s="76" t="s">
        <v>256</v>
      </c>
      <c r="B117" s="203" t="s">
        <v>720</v>
      </c>
      <c r="C117" s="336"/>
      <c r="D117" s="336"/>
      <c r="E117" s="336"/>
      <c r="F117" s="379" t="s">
        <v>721</v>
      </c>
      <c r="G117" s="91" t="s">
        <v>722</v>
      </c>
      <c r="H117" s="338"/>
      <c r="I117" s="338"/>
      <c r="J117" s="338"/>
      <c r="K117" s="338"/>
      <c r="L117" s="338"/>
      <c r="M117" s="338"/>
      <c r="N117" s="338"/>
      <c r="O117" s="338"/>
      <c r="P117" s="338"/>
      <c r="Q117" s="338"/>
      <c r="R117" s="338"/>
      <c r="S117" s="338"/>
      <c r="T117" s="338"/>
      <c r="U117" s="338"/>
      <c r="V117" s="338"/>
      <c r="W117" s="338"/>
      <c r="X117" s="338"/>
      <c r="Y117" s="338"/>
      <c r="Z117" s="338"/>
      <c r="AA117" s="338"/>
      <c r="AB117" s="339"/>
      <c r="AC117" s="347">
        <v>258025.52</v>
      </c>
      <c r="AD117" s="348"/>
      <c r="AE117" s="348"/>
      <c r="AF117" s="348"/>
      <c r="AG117" s="349"/>
      <c r="AH117" s="347">
        <v>162593.32</v>
      </c>
      <c r="AI117" s="348"/>
      <c r="AJ117" s="348"/>
      <c r="AK117" s="348"/>
      <c r="AL117" s="349"/>
      <c r="AM117" s="335" t="s">
        <v>28</v>
      </c>
      <c r="AN117" s="74" t="s">
        <v>36</v>
      </c>
    </row>
    <row r="118" spans="1:40" s="107" customFormat="1">
      <c r="A118" s="174"/>
      <c r="B118" s="203" t="s">
        <v>724</v>
      </c>
      <c r="C118" s="336"/>
      <c r="D118" s="336"/>
      <c r="E118" s="336"/>
      <c r="F118" s="337"/>
      <c r="G118" s="91" t="s">
        <v>725</v>
      </c>
      <c r="H118" s="338"/>
      <c r="I118" s="338"/>
      <c r="J118" s="338"/>
      <c r="K118" s="338"/>
      <c r="L118" s="338"/>
      <c r="M118" s="338"/>
      <c r="N118" s="338"/>
      <c r="O118" s="338"/>
      <c r="P118" s="338"/>
      <c r="Q118" s="338"/>
      <c r="R118" s="338"/>
      <c r="S118" s="338"/>
      <c r="T118" s="338"/>
      <c r="U118" s="338"/>
      <c r="V118" s="338"/>
      <c r="W118" s="338"/>
      <c r="X118" s="338"/>
      <c r="Y118" s="338"/>
      <c r="Z118" s="338"/>
      <c r="AA118" s="338"/>
      <c r="AB118" s="339"/>
      <c r="AC118" s="347">
        <v>0</v>
      </c>
      <c r="AD118" s="348"/>
      <c r="AE118" s="348"/>
      <c r="AF118" s="348"/>
      <c r="AG118" s="349"/>
      <c r="AH118" s="347">
        <v>0</v>
      </c>
      <c r="AI118" s="348"/>
      <c r="AJ118" s="348"/>
      <c r="AK118" s="348"/>
      <c r="AL118" s="349"/>
      <c r="AM118" s="335" t="s">
        <v>28</v>
      </c>
      <c r="AN118" s="74" t="s">
        <v>36</v>
      </c>
    </row>
    <row r="119" spans="1:40" s="107" customFormat="1" ht="30" customHeight="1">
      <c r="A119" s="76" t="s">
        <v>307</v>
      </c>
      <c r="B119" s="178" t="s">
        <v>726</v>
      </c>
      <c r="C119" s="340"/>
      <c r="D119" s="340"/>
      <c r="E119" s="340"/>
      <c r="F119" s="341"/>
      <c r="G119" s="185" t="s">
        <v>727</v>
      </c>
      <c r="H119" s="380"/>
      <c r="I119" s="380"/>
      <c r="J119" s="380"/>
      <c r="K119" s="380"/>
      <c r="L119" s="380"/>
      <c r="M119" s="380"/>
      <c r="N119" s="380"/>
      <c r="O119" s="380"/>
      <c r="P119" s="380"/>
      <c r="Q119" s="380"/>
      <c r="R119" s="380"/>
      <c r="S119" s="380"/>
      <c r="T119" s="380"/>
      <c r="U119" s="380"/>
      <c r="V119" s="380"/>
      <c r="W119" s="380"/>
      <c r="X119" s="380"/>
      <c r="Y119" s="380"/>
      <c r="Z119" s="380"/>
      <c r="AA119" s="380"/>
      <c r="AB119" s="381"/>
      <c r="AC119" s="182">
        <v>0</v>
      </c>
      <c r="AD119" s="183"/>
      <c r="AE119" s="183"/>
      <c r="AF119" s="183"/>
      <c r="AG119" s="184"/>
      <c r="AH119" s="182">
        <v>0</v>
      </c>
      <c r="AI119" s="183"/>
      <c r="AJ119" s="183"/>
      <c r="AK119" s="183"/>
      <c r="AL119" s="184"/>
      <c r="AM119" s="335" t="s">
        <v>28</v>
      </c>
      <c r="AN119" s="74" t="s">
        <v>36</v>
      </c>
    </row>
    <row r="120" spans="1:40" s="107" customFormat="1" ht="30" customHeight="1">
      <c r="A120" s="76" t="s">
        <v>307</v>
      </c>
      <c r="B120" s="178" t="s">
        <v>728</v>
      </c>
      <c r="C120" s="340"/>
      <c r="D120" s="340"/>
      <c r="E120" s="340"/>
      <c r="F120" s="341"/>
      <c r="G120" s="185" t="s">
        <v>729</v>
      </c>
      <c r="H120" s="380"/>
      <c r="I120" s="380"/>
      <c r="J120" s="380"/>
      <c r="K120" s="380"/>
      <c r="L120" s="380"/>
      <c r="M120" s="380"/>
      <c r="N120" s="380"/>
      <c r="O120" s="380"/>
      <c r="P120" s="380"/>
      <c r="Q120" s="380"/>
      <c r="R120" s="380"/>
      <c r="S120" s="380"/>
      <c r="T120" s="380"/>
      <c r="U120" s="380"/>
      <c r="V120" s="380"/>
      <c r="W120" s="380"/>
      <c r="X120" s="380"/>
      <c r="Y120" s="380"/>
      <c r="Z120" s="380"/>
      <c r="AA120" s="380"/>
      <c r="AB120" s="381"/>
      <c r="AC120" s="182">
        <v>0</v>
      </c>
      <c r="AD120" s="183"/>
      <c r="AE120" s="183"/>
      <c r="AF120" s="183"/>
      <c r="AG120" s="184"/>
      <c r="AH120" s="182">
        <v>0</v>
      </c>
      <c r="AI120" s="183"/>
      <c r="AJ120" s="183"/>
      <c r="AK120" s="183"/>
      <c r="AL120" s="184"/>
      <c r="AM120" s="335" t="s">
        <v>28</v>
      </c>
      <c r="AN120" s="74" t="s">
        <v>36</v>
      </c>
    </row>
    <row r="121" spans="1:40" s="107" customFormat="1" ht="30" customHeight="1">
      <c r="A121" s="76" t="s">
        <v>307</v>
      </c>
      <c r="B121" s="178" t="s">
        <v>730</v>
      </c>
      <c r="C121" s="340"/>
      <c r="D121" s="340"/>
      <c r="E121" s="340"/>
      <c r="F121" s="341"/>
      <c r="G121" s="185" t="s">
        <v>731</v>
      </c>
      <c r="H121" s="380"/>
      <c r="I121" s="380"/>
      <c r="J121" s="380"/>
      <c r="K121" s="380"/>
      <c r="L121" s="380"/>
      <c r="M121" s="380"/>
      <c r="N121" s="380"/>
      <c r="O121" s="380"/>
      <c r="P121" s="380"/>
      <c r="Q121" s="380"/>
      <c r="R121" s="380"/>
      <c r="S121" s="380"/>
      <c r="T121" s="380"/>
      <c r="U121" s="380"/>
      <c r="V121" s="380"/>
      <c r="W121" s="380"/>
      <c r="X121" s="380"/>
      <c r="Y121" s="380"/>
      <c r="Z121" s="380"/>
      <c r="AA121" s="380"/>
      <c r="AB121" s="381"/>
      <c r="AC121" s="182">
        <v>0</v>
      </c>
      <c r="AD121" s="183"/>
      <c r="AE121" s="183"/>
      <c r="AF121" s="183"/>
      <c r="AG121" s="184"/>
      <c r="AH121" s="182">
        <v>0</v>
      </c>
      <c r="AI121" s="183"/>
      <c r="AJ121" s="183"/>
      <c r="AK121" s="183"/>
      <c r="AL121" s="184"/>
      <c r="AM121" s="335" t="s">
        <v>28</v>
      </c>
      <c r="AN121" s="74" t="s">
        <v>36</v>
      </c>
    </row>
    <row r="122" spans="1:40" s="107" customFormat="1" ht="30" customHeight="1">
      <c r="A122" s="76" t="s">
        <v>307</v>
      </c>
      <c r="B122" s="178" t="s">
        <v>732</v>
      </c>
      <c r="C122" s="340"/>
      <c r="D122" s="340"/>
      <c r="E122" s="340"/>
      <c r="F122" s="341"/>
      <c r="G122" s="185" t="s">
        <v>733</v>
      </c>
      <c r="H122" s="380"/>
      <c r="I122" s="380"/>
      <c r="J122" s="380"/>
      <c r="K122" s="380"/>
      <c r="L122" s="380"/>
      <c r="M122" s="380"/>
      <c r="N122" s="380"/>
      <c r="O122" s="380"/>
      <c r="P122" s="380"/>
      <c r="Q122" s="380"/>
      <c r="R122" s="380"/>
      <c r="S122" s="380"/>
      <c r="T122" s="380"/>
      <c r="U122" s="380"/>
      <c r="V122" s="380"/>
      <c r="W122" s="380"/>
      <c r="X122" s="380"/>
      <c r="Y122" s="380"/>
      <c r="Z122" s="380"/>
      <c r="AA122" s="380"/>
      <c r="AB122" s="381"/>
      <c r="AC122" s="182">
        <v>0</v>
      </c>
      <c r="AD122" s="183"/>
      <c r="AE122" s="183"/>
      <c r="AF122" s="183"/>
      <c r="AG122" s="184"/>
      <c r="AH122" s="182">
        <v>0</v>
      </c>
      <c r="AI122" s="183"/>
      <c r="AJ122" s="183"/>
      <c r="AK122" s="183"/>
      <c r="AL122" s="184"/>
      <c r="AM122" s="335" t="s">
        <v>28</v>
      </c>
      <c r="AN122" s="74" t="s">
        <v>36</v>
      </c>
    </row>
    <row r="123" spans="1:40" s="107" customFormat="1" ht="30" customHeight="1">
      <c r="A123" s="76" t="s">
        <v>307</v>
      </c>
      <c r="B123" s="178" t="s">
        <v>734</v>
      </c>
      <c r="C123" s="340"/>
      <c r="D123" s="340"/>
      <c r="E123" s="340"/>
      <c r="F123" s="341"/>
      <c r="G123" s="185" t="s">
        <v>735</v>
      </c>
      <c r="H123" s="380"/>
      <c r="I123" s="380"/>
      <c r="J123" s="380"/>
      <c r="K123" s="380"/>
      <c r="L123" s="380"/>
      <c r="M123" s="380"/>
      <c r="N123" s="380"/>
      <c r="O123" s="380"/>
      <c r="P123" s="380"/>
      <c r="Q123" s="380"/>
      <c r="R123" s="380"/>
      <c r="S123" s="380"/>
      <c r="T123" s="380"/>
      <c r="U123" s="380"/>
      <c r="V123" s="380"/>
      <c r="W123" s="380"/>
      <c r="X123" s="380"/>
      <c r="Y123" s="380"/>
      <c r="Z123" s="380"/>
      <c r="AA123" s="380"/>
      <c r="AB123" s="381"/>
      <c r="AC123" s="182">
        <v>0</v>
      </c>
      <c r="AD123" s="183"/>
      <c r="AE123" s="183"/>
      <c r="AF123" s="183"/>
      <c r="AG123" s="184"/>
      <c r="AH123" s="182">
        <v>0</v>
      </c>
      <c r="AI123" s="183"/>
      <c r="AJ123" s="183"/>
      <c r="AK123" s="183"/>
      <c r="AL123" s="184"/>
      <c r="AM123" s="335" t="s">
        <v>28</v>
      </c>
      <c r="AN123" s="74" t="s">
        <v>36</v>
      </c>
    </row>
    <row r="124" spans="1:40" s="107" customFormat="1" ht="15.75" customHeight="1">
      <c r="A124" s="76"/>
      <c r="B124" s="329" t="s">
        <v>736</v>
      </c>
      <c r="C124" s="330"/>
      <c r="D124" s="330"/>
      <c r="E124" s="330"/>
      <c r="F124" s="331"/>
      <c r="G124" s="80" t="s">
        <v>737</v>
      </c>
      <c r="H124" s="332"/>
      <c r="I124" s="332"/>
      <c r="J124" s="332"/>
      <c r="K124" s="332"/>
      <c r="L124" s="332"/>
      <c r="M124" s="332"/>
      <c r="N124" s="332"/>
      <c r="O124" s="332"/>
      <c r="P124" s="332"/>
      <c r="Q124" s="332"/>
      <c r="R124" s="332"/>
      <c r="S124" s="332"/>
      <c r="T124" s="332"/>
      <c r="U124" s="332"/>
      <c r="V124" s="332"/>
      <c r="W124" s="332"/>
      <c r="X124" s="332"/>
      <c r="Y124" s="332"/>
      <c r="Z124" s="332"/>
      <c r="AA124" s="332"/>
      <c r="AB124" s="333"/>
      <c r="AC124" s="83">
        <v>3256517.48</v>
      </c>
      <c r="AD124" s="84"/>
      <c r="AE124" s="84"/>
      <c r="AF124" s="84"/>
      <c r="AG124" s="85"/>
      <c r="AH124" s="83">
        <v>3559964.3100000005</v>
      </c>
      <c r="AI124" s="84"/>
      <c r="AJ124" s="84"/>
      <c r="AK124" s="84"/>
      <c r="AL124" s="85"/>
      <c r="AM124" s="335" t="s">
        <v>28</v>
      </c>
      <c r="AN124" s="74" t="s">
        <v>29</v>
      </c>
    </row>
    <row r="125" spans="1:40" s="107" customFormat="1">
      <c r="A125" s="76"/>
      <c r="B125" s="203" t="s">
        <v>738</v>
      </c>
      <c r="C125" s="336"/>
      <c r="D125" s="336"/>
      <c r="E125" s="336"/>
      <c r="F125" s="379" t="s">
        <v>739</v>
      </c>
      <c r="G125" s="91" t="s">
        <v>740</v>
      </c>
      <c r="H125" s="338"/>
      <c r="I125" s="338"/>
      <c r="J125" s="338"/>
      <c r="K125" s="338"/>
      <c r="L125" s="338"/>
      <c r="M125" s="338"/>
      <c r="N125" s="338"/>
      <c r="O125" s="338"/>
      <c r="P125" s="338"/>
      <c r="Q125" s="338"/>
      <c r="R125" s="338"/>
      <c r="S125" s="338"/>
      <c r="T125" s="338"/>
      <c r="U125" s="338"/>
      <c r="V125" s="338"/>
      <c r="W125" s="338"/>
      <c r="X125" s="338"/>
      <c r="Y125" s="338"/>
      <c r="Z125" s="338"/>
      <c r="AA125" s="338"/>
      <c r="AB125" s="339"/>
      <c r="AC125" s="344">
        <v>4268.87</v>
      </c>
      <c r="AD125" s="345"/>
      <c r="AE125" s="345"/>
      <c r="AF125" s="345"/>
      <c r="AG125" s="346"/>
      <c r="AH125" s="344">
        <v>1068.8699999999999</v>
      </c>
      <c r="AI125" s="345"/>
      <c r="AJ125" s="345"/>
      <c r="AK125" s="345"/>
      <c r="AL125" s="346"/>
      <c r="AM125" s="335" t="s">
        <v>28</v>
      </c>
      <c r="AN125" s="74" t="s">
        <v>36</v>
      </c>
    </row>
    <row r="126" spans="1:40" s="107" customFormat="1" ht="15.75" customHeight="1">
      <c r="A126" s="76"/>
      <c r="B126" s="203" t="s">
        <v>742</v>
      </c>
      <c r="C126" s="336"/>
      <c r="D126" s="336"/>
      <c r="E126" s="336"/>
      <c r="F126" s="337"/>
      <c r="G126" s="91" t="s">
        <v>743</v>
      </c>
      <c r="H126" s="338"/>
      <c r="I126" s="338"/>
      <c r="J126" s="338"/>
      <c r="K126" s="338"/>
      <c r="L126" s="338"/>
      <c r="M126" s="338"/>
      <c r="N126" s="338"/>
      <c r="O126" s="338"/>
      <c r="P126" s="338"/>
      <c r="Q126" s="338"/>
      <c r="R126" s="338"/>
      <c r="S126" s="338"/>
      <c r="T126" s="338"/>
      <c r="U126" s="338"/>
      <c r="V126" s="338"/>
      <c r="W126" s="338"/>
      <c r="X126" s="338"/>
      <c r="Y126" s="338"/>
      <c r="Z126" s="338"/>
      <c r="AA126" s="338"/>
      <c r="AB126" s="339"/>
      <c r="AC126" s="344">
        <v>0</v>
      </c>
      <c r="AD126" s="345"/>
      <c r="AE126" s="345"/>
      <c r="AF126" s="345"/>
      <c r="AG126" s="346"/>
      <c r="AH126" s="344">
        <v>0</v>
      </c>
      <c r="AI126" s="345"/>
      <c r="AJ126" s="345"/>
      <c r="AK126" s="345"/>
      <c r="AL126" s="346"/>
      <c r="AM126" s="335" t="s">
        <v>28</v>
      </c>
      <c r="AN126" s="74" t="s">
        <v>36</v>
      </c>
    </row>
    <row r="127" spans="1:40" s="107" customFormat="1" ht="15.75" customHeight="1">
      <c r="A127" s="76"/>
      <c r="B127" s="203" t="s">
        <v>744</v>
      </c>
      <c r="C127" s="336"/>
      <c r="D127" s="336"/>
      <c r="E127" s="336"/>
      <c r="F127" s="379" t="s">
        <v>745</v>
      </c>
      <c r="G127" s="91" t="s">
        <v>746</v>
      </c>
      <c r="H127" s="338"/>
      <c r="I127" s="338"/>
      <c r="J127" s="338"/>
      <c r="K127" s="338"/>
      <c r="L127" s="338"/>
      <c r="M127" s="338"/>
      <c r="N127" s="338"/>
      <c r="O127" s="338"/>
      <c r="P127" s="338"/>
      <c r="Q127" s="338"/>
      <c r="R127" s="338"/>
      <c r="S127" s="338"/>
      <c r="T127" s="338"/>
      <c r="U127" s="338"/>
      <c r="V127" s="338"/>
      <c r="W127" s="338"/>
      <c r="X127" s="338"/>
      <c r="Y127" s="338"/>
      <c r="Z127" s="338"/>
      <c r="AA127" s="338"/>
      <c r="AB127" s="339"/>
      <c r="AC127" s="344">
        <v>3252248.61</v>
      </c>
      <c r="AD127" s="345"/>
      <c r="AE127" s="345"/>
      <c r="AF127" s="345"/>
      <c r="AG127" s="346"/>
      <c r="AH127" s="344">
        <v>3558895.4400000004</v>
      </c>
      <c r="AI127" s="345"/>
      <c r="AJ127" s="345"/>
      <c r="AK127" s="345"/>
      <c r="AL127" s="346"/>
      <c r="AM127" s="335" t="s">
        <v>28</v>
      </c>
      <c r="AN127" s="74" t="s">
        <v>36</v>
      </c>
    </row>
    <row r="128" spans="1:40" s="107" customFormat="1" ht="15.75" customHeight="1">
      <c r="A128" s="174"/>
      <c r="B128" s="323" t="s">
        <v>747</v>
      </c>
      <c r="C128" s="324"/>
      <c r="D128" s="324"/>
      <c r="E128" s="324"/>
      <c r="F128" s="325"/>
      <c r="G128" s="67" t="s">
        <v>748</v>
      </c>
      <c r="H128" s="326"/>
      <c r="I128" s="326"/>
      <c r="J128" s="326"/>
      <c r="K128" s="326"/>
      <c r="L128" s="326"/>
      <c r="M128" s="326"/>
      <c r="N128" s="326"/>
      <c r="O128" s="326"/>
      <c r="P128" s="326"/>
      <c r="Q128" s="326"/>
      <c r="R128" s="326"/>
      <c r="S128" s="326"/>
      <c r="T128" s="326"/>
      <c r="U128" s="326"/>
      <c r="V128" s="326"/>
      <c r="W128" s="326"/>
      <c r="X128" s="326"/>
      <c r="Y128" s="326"/>
      <c r="Z128" s="326"/>
      <c r="AA128" s="326"/>
      <c r="AB128" s="327"/>
      <c r="AC128" s="70">
        <v>79079856.359999999</v>
      </c>
      <c r="AD128" s="71"/>
      <c r="AE128" s="71"/>
      <c r="AF128" s="71"/>
      <c r="AG128" s="72"/>
      <c r="AH128" s="70">
        <v>47365548.009999998</v>
      </c>
      <c r="AI128" s="71"/>
      <c r="AJ128" s="71"/>
      <c r="AK128" s="71"/>
      <c r="AL128" s="72"/>
      <c r="AM128" s="335" t="s">
        <v>28</v>
      </c>
      <c r="AN128" s="74" t="s">
        <v>29</v>
      </c>
    </row>
    <row r="129" spans="1:40" s="107" customFormat="1">
      <c r="A129" s="76"/>
      <c r="B129" s="203" t="s">
        <v>749</v>
      </c>
      <c r="C129" s="336"/>
      <c r="D129" s="336"/>
      <c r="E129" s="336"/>
      <c r="F129" s="379"/>
      <c r="G129" s="91" t="s">
        <v>750</v>
      </c>
      <c r="H129" s="338"/>
      <c r="I129" s="338"/>
      <c r="J129" s="338"/>
      <c r="K129" s="338"/>
      <c r="L129" s="338"/>
      <c r="M129" s="338"/>
      <c r="N129" s="338"/>
      <c r="O129" s="338"/>
      <c r="P129" s="338"/>
      <c r="Q129" s="338"/>
      <c r="R129" s="338"/>
      <c r="S129" s="338"/>
      <c r="T129" s="338"/>
      <c r="U129" s="338"/>
      <c r="V129" s="338"/>
      <c r="W129" s="338"/>
      <c r="X129" s="338"/>
      <c r="Y129" s="338"/>
      <c r="Z129" s="338"/>
      <c r="AA129" s="338"/>
      <c r="AB129" s="339"/>
      <c r="AC129" s="108">
        <v>0</v>
      </c>
      <c r="AD129" s="109"/>
      <c r="AE129" s="109"/>
      <c r="AF129" s="109"/>
      <c r="AG129" s="110"/>
      <c r="AH129" s="108">
        <v>0</v>
      </c>
      <c r="AI129" s="109"/>
      <c r="AJ129" s="109"/>
      <c r="AK129" s="109"/>
      <c r="AL129" s="110"/>
      <c r="AM129" s="335" t="s">
        <v>28</v>
      </c>
      <c r="AN129" s="74" t="s">
        <v>29</v>
      </c>
    </row>
    <row r="130" spans="1:40" s="107" customFormat="1">
      <c r="A130" s="76"/>
      <c r="B130" s="203" t="s">
        <v>751</v>
      </c>
      <c r="C130" s="336"/>
      <c r="D130" s="336"/>
      <c r="E130" s="336"/>
      <c r="F130" s="379"/>
      <c r="G130" s="139" t="s">
        <v>752</v>
      </c>
      <c r="H130" s="338"/>
      <c r="I130" s="338"/>
      <c r="J130" s="338"/>
      <c r="K130" s="338"/>
      <c r="L130" s="338"/>
      <c r="M130" s="338"/>
      <c r="N130" s="338"/>
      <c r="O130" s="338"/>
      <c r="P130" s="338"/>
      <c r="Q130" s="338"/>
      <c r="R130" s="338"/>
      <c r="S130" s="338"/>
      <c r="T130" s="338"/>
      <c r="U130" s="338"/>
      <c r="V130" s="338"/>
      <c r="W130" s="338"/>
      <c r="X130" s="338"/>
      <c r="Y130" s="338"/>
      <c r="Z130" s="338"/>
      <c r="AA130" s="338"/>
      <c r="AB130" s="339"/>
      <c r="AC130" s="182">
        <v>0</v>
      </c>
      <c r="AD130" s="183"/>
      <c r="AE130" s="183"/>
      <c r="AF130" s="183"/>
      <c r="AG130" s="184"/>
      <c r="AH130" s="182">
        <v>0</v>
      </c>
      <c r="AI130" s="183"/>
      <c r="AJ130" s="183"/>
      <c r="AK130" s="183"/>
      <c r="AL130" s="184"/>
      <c r="AM130" s="335" t="s">
        <v>28</v>
      </c>
      <c r="AN130" s="74" t="s">
        <v>36</v>
      </c>
    </row>
    <row r="131" spans="1:40" s="107" customFormat="1">
      <c r="A131" s="76"/>
      <c r="B131" s="203" t="s">
        <v>754</v>
      </c>
      <c r="C131" s="336"/>
      <c r="D131" s="336"/>
      <c r="E131" s="336"/>
      <c r="F131" s="379"/>
      <c r="G131" s="139" t="s">
        <v>755</v>
      </c>
      <c r="H131" s="338"/>
      <c r="I131" s="338"/>
      <c r="J131" s="338"/>
      <c r="K131" s="338"/>
      <c r="L131" s="338"/>
      <c r="M131" s="338"/>
      <c r="N131" s="338"/>
      <c r="O131" s="338"/>
      <c r="P131" s="338"/>
      <c r="Q131" s="338"/>
      <c r="R131" s="338"/>
      <c r="S131" s="338"/>
      <c r="T131" s="338"/>
      <c r="U131" s="338"/>
      <c r="V131" s="338"/>
      <c r="W131" s="338"/>
      <c r="X131" s="338"/>
      <c r="Y131" s="338"/>
      <c r="Z131" s="338"/>
      <c r="AA131" s="338"/>
      <c r="AB131" s="339"/>
      <c r="AC131" s="182">
        <v>0</v>
      </c>
      <c r="AD131" s="183"/>
      <c r="AE131" s="183"/>
      <c r="AF131" s="183"/>
      <c r="AG131" s="184"/>
      <c r="AH131" s="182">
        <v>0</v>
      </c>
      <c r="AI131" s="183"/>
      <c r="AJ131" s="183"/>
      <c r="AK131" s="183"/>
      <c r="AL131" s="184"/>
      <c r="AM131" s="335" t="s">
        <v>40</v>
      </c>
      <c r="AN131" s="74" t="s">
        <v>36</v>
      </c>
    </row>
    <row r="132" spans="1:40" s="107" customFormat="1" ht="15.75" customHeight="1">
      <c r="A132" s="76"/>
      <c r="B132" s="203" t="s">
        <v>756</v>
      </c>
      <c r="C132" s="336"/>
      <c r="D132" s="336"/>
      <c r="E132" s="336"/>
      <c r="F132" s="379"/>
      <c r="G132" s="91" t="s">
        <v>757</v>
      </c>
      <c r="H132" s="338"/>
      <c r="I132" s="338"/>
      <c r="J132" s="338"/>
      <c r="K132" s="338"/>
      <c r="L132" s="338"/>
      <c r="M132" s="338"/>
      <c r="N132" s="338"/>
      <c r="O132" s="338"/>
      <c r="P132" s="338"/>
      <c r="Q132" s="338"/>
      <c r="R132" s="338"/>
      <c r="S132" s="338"/>
      <c r="T132" s="338"/>
      <c r="U132" s="338"/>
      <c r="V132" s="338"/>
      <c r="W132" s="338"/>
      <c r="X132" s="338"/>
      <c r="Y132" s="338"/>
      <c r="Z132" s="338"/>
      <c r="AA132" s="338"/>
      <c r="AB132" s="339"/>
      <c r="AC132" s="108">
        <v>79079856.359999999</v>
      </c>
      <c r="AD132" s="109"/>
      <c r="AE132" s="109"/>
      <c r="AF132" s="109"/>
      <c r="AG132" s="110"/>
      <c r="AH132" s="108">
        <v>47365548.009999998</v>
      </c>
      <c r="AI132" s="109"/>
      <c r="AJ132" s="109"/>
      <c r="AK132" s="109"/>
      <c r="AL132" s="110"/>
      <c r="AM132" s="335" t="s">
        <v>28</v>
      </c>
      <c r="AN132" s="74" t="s">
        <v>29</v>
      </c>
    </row>
    <row r="133" spans="1:40" s="107" customFormat="1" ht="15.75" customHeight="1">
      <c r="A133" s="76"/>
      <c r="B133" s="203" t="s">
        <v>758</v>
      </c>
      <c r="C133" s="336"/>
      <c r="D133" s="336"/>
      <c r="E133" s="336"/>
      <c r="F133" s="379"/>
      <c r="G133" s="139" t="s">
        <v>759</v>
      </c>
      <c r="H133" s="338"/>
      <c r="I133" s="338"/>
      <c r="J133" s="338"/>
      <c r="K133" s="338"/>
      <c r="L133" s="338"/>
      <c r="M133" s="338"/>
      <c r="N133" s="338"/>
      <c r="O133" s="338"/>
      <c r="P133" s="338"/>
      <c r="Q133" s="338"/>
      <c r="R133" s="338"/>
      <c r="S133" s="338"/>
      <c r="T133" s="338"/>
      <c r="U133" s="338"/>
      <c r="V133" s="338"/>
      <c r="W133" s="338"/>
      <c r="X133" s="338"/>
      <c r="Y133" s="338"/>
      <c r="Z133" s="338"/>
      <c r="AA133" s="338"/>
      <c r="AB133" s="339"/>
      <c r="AC133" s="182">
        <v>80386838.980000004</v>
      </c>
      <c r="AD133" s="183"/>
      <c r="AE133" s="183"/>
      <c r="AF133" s="183"/>
      <c r="AG133" s="184"/>
      <c r="AH133" s="182">
        <v>48379615.219999999</v>
      </c>
      <c r="AI133" s="183"/>
      <c r="AJ133" s="183"/>
      <c r="AK133" s="183"/>
      <c r="AL133" s="184"/>
      <c r="AM133" s="335" t="s">
        <v>28</v>
      </c>
      <c r="AN133" s="74" t="s">
        <v>36</v>
      </c>
    </row>
    <row r="134" spans="1:40" s="107" customFormat="1" ht="15.75" customHeight="1">
      <c r="A134" s="76"/>
      <c r="B134" s="203" t="s">
        <v>760</v>
      </c>
      <c r="C134" s="336"/>
      <c r="D134" s="336"/>
      <c r="E134" s="336"/>
      <c r="F134" s="379"/>
      <c r="G134" s="139" t="s">
        <v>761</v>
      </c>
      <c r="H134" s="338"/>
      <c r="I134" s="338"/>
      <c r="J134" s="338"/>
      <c r="K134" s="338"/>
      <c r="L134" s="338"/>
      <c r="M134" s="338"/>
      <c r="N134" s="338"/>
      <c r="O134" s="338"/>
      <c r="P134" s="338"/>
      <c r="Q134" s="338"/>
      <c r="R134" s="338"/>
      <c r="S134" s="338"/>
      <c r="T134" s="338"/>
      <c r="U134" s="338"/>
      <c r="V134" s="338"/>
      <c r="W134" s="338"/>
      <c r="X134" s="338"/>
      <c r="Y134" s="338"/>
      <c r="Z134" s="338"/>
      <c r="AA134" s="338"/>
      <c r="AB134" s="339"/>
      <c r="AC134" s="182">
        <v>-1306982.6200000001</v>
      </c>
      <c r="AD134" s="183"/>
      <c r="AE134" s="183"/>
      <c r="AF134" s="183"/>
      <c r="AG134" s="184"/>
      <c r="AH134" s="182">
        <v>-1014067.21</v>
      </c>
      <c r="AI134" s="183"/>
      <c r="AJ134" s="183"/>
      <c r="AK134" s="183"/>
      <c r="AL134" s="184"/>
      <c r="AM134" s="335" t="s">
        <v>40</v>
      </c>
      <c r="AN134" s="74" t="s">
        <v>36</v>
      </c>
    </row>
    <row r="135" spans="1:40" s="107" customFormat="1" ht="15.75" customHeight="1">
      <c r="A135" s="174"/>
      <c r="B135" s="329" t="s">
        <v>762</v>
      </c>
      <c r="C135" s="330"/>
      <c r="D135" s="330"/>
      <c r="E135" s="330"/>
      <c r="F135" s="331"/>
      <c r="G135" s="80" t="s">
        <v>763</v>
      </c>
      <c r="H135" s="332"/>
      <c r="I135" s="332"/>
      <c r="J135" s="332"/>
      <c r="K135" s="332"/>
      <c r="L135" s="332"/>
      <c r="M135" s="332"/>
      <c r="N135" s="332"/>
      <c r="O135" s="332"/>
      <c r="P135" s="332"/>
      <c r="Q135" s="332"/>
      <c r="R135" s="332"/>
      <c r="S135" s="332"/>
      <c r="T135" s="332"/>
      <c r="U135" s="332"/>
      <c r="V135" s="332"/>
      <c r="W135" s="332"/>
      <c r="X135" s="332"/>
      <c r="Y135" s="332"/>
      <c r="Z135" s="332"/>
      <c r="AA135" s="332"/>
      <c r="AB135" s="333"/>
      <c r="AC135" s="347">
        <v>0</v>
      </c>
      <c r="AD135" s="348"/>
      <c r="AE135" s="348"/>
      <c r="AF135" s="348"/>
      <c r="AG135" s="349"/>
      <c r="AH135" s="347">
        <v>0</v>
      </c>
      <c r="AI135" s="348"/>
      <c r="AJ135" s="348"/>
      <c r="AK135" s="348"/>
      <c r="AL135" s="349"/>
      <c r="AM135" s="335" t="s">
        <v>28</v>
      </c>
      <c r="AN135" s="74" t="s">
        <v>36</v>
      </c>
    </row>
    <row r="136" spans="1:40" s="107" customFormat="1" ht="15.75" customHeight="1">
      <c r="A136" s="174"/>
      <c r="B136" s="329" t="s">
        <v>765</v>
      </c>
      <c r="C136" s="330"/>
      <c r="D136" s="330"/>
      <c r="E136" s="330"/>
      <c r="F136" s="331"/>
      <c r="G136" s="80" t="s">
        <v>766</v>
      </c>
      <c r="H136" s="332"/>
      <c r="I136" s="332"/>
      <c r="J136" s="332"/>
      <c r="K136" s="332"/>
      <c r="L136" s="332"/>
      <c r="M136" s="332"/>
      <c r="N136" s="332"/>
      <c r="O136" s="332"/>
      <c r="P136" s="332"/>
      <c r="Q136" s="332"/>
      <c r="R136" s="332"/>
      <c r="S136" s="332"/>
      <c r="T136" s="332"/>
      <c r="U136" s="332"/>
      <c r="V136" s="332"/>
      <c r="W136" s="332"/>
      <c r="X136" s="332"/>
      <c r="Y136" s="332"/>
      <c r="Z136" s="332"/>
      <c r="AA136" s="332"/>
      <c r="AB136" s="333"/>
      <c r="AC136" s="347">
        <v>12551889.699999999</v>
      </c>
      <c r="AD136" s="348"/>
      <c r="AE136" s="348"/>
      <c r="AF136" s="348"/>
      <c r="AG136" s="349"/>
      <c r="AH136" s="347">
        <v>15393473.289999999</v>
      </c>
      <c r="AI136" s="348"/>
      <c r="AJ136" s="348"/>
      <c r="AK136" s="348"/>
      <c r="AL136" s="349"/>
      <c r="AM136" s="335" t="s">
        <v>28</v>
      </c>
      <c r="AN136" s="74" t="s">
        <v>36</v>
      </c>
    </row>
    <row r="137" spans="1:40" s="107" customFormat="1" ht="15.75" customHeight="1">
      <c r="A137" s="174"/>
      <c r="B137" s="329" t="s">
        <v>768</v>
      </c>
      <c r="C137" s="330"/>
      <c r="D137" s="330"/>
      <c r="E137" s="330"/>
      <c r="F137" s="331"/>
      <c r="G137" s="80" t="s">
        <v>769</v>
      </c>
      <c r="H137" s="332"/>
      <c r="I137" s="332"/>
      <c r="J137" s="332"/>
      <c r="K137" s="332"/>
      <c r="L137" s="332"/>
      <c r="M137" s="332"/>
      <c r="N137" s="332"/>
      <c r="O137" s="332"/>
      <c r="P137" s="332"/>
      <c r="Q137" s="332"/>
      <c r="R137" s="332"/>
      <c r="S137" s="332"/>
      <c r="T137" s="332"/>
      <c r="U137" s="332"/>
      <c r="V137" s="332"/>
      <c r="W137" s="332"/>
      <c r="X137" s="332"/>
      <c r="Y137" s="332"/>
      <c r="Z137" s="332"/>
      <c r="AA137" s="332"/>
      <c r="AB137" s="333"/>
      <c r="AC137" s="347">
        <v>12145188.91</v>
      </c>
      <c r="AD137" s="348"/>
      <c r="AE137" s="348"/>
      <c r="AF137" s="348"/>
      <c r="AG137" s="349"/>
      <c r="AH137" s="347">
        <v>11831001.82</v>
      </c>
      <c r="AI137" s="348"/>
      <c r="AJ137" s="348"/>
      <c r="AK137" s="348"/>
      <c r="AL137" s="349"/>
      <c r="AM137" s="335" t="s">
        <v>28</v>
      </c>
      <c r="AN137" s="74" t="s">
        <v>36</v>
      </c>
    </row>
    <row r="138" spans="1:40" s="107" customFormat="1" ht="15.75" customHeight="1">
      <c r="A138" s="174"/>
      <c r="B138" s="329" t="s">
        <v>771</v>
      </c>
      <c r="C138" s="330"/>
      <c r="D138" s="330"/>
      <c r="E138" s="330"/>
      <c r="F138" s="331"/>
      <c r="G138" s="80" t="s">
        <v>772</v>
      </c>
      <c r="H138" s="332"/>
      <c r="I138" s="332"/>
      <c r="J138" s="332"/>
      <c r="K138" s="332"/>
      <c r="L138" s="332"/>
      <c r="M138" s="332"/>
      <c r="N138" s="332"/>
      <c r="O138" s="332"/>
      <c r="P138" s="332"/>
      <c r="Q138" s="332"/>
      <c r="R138" s="332"/>
      <c r="S138" s="332"/>
      <c r="T138" s="332"/>
      <c r="U138" s="332"/>
      <c r="V138" s="332"/>
      <c r="W138" s="332"/>
      <c r="X138" s="332"/>
      <c r="Y138" s="332"/>
      <c r="Z138" s="332"/>
      <c r="AA138" s="332"/>
      <c r="AB138" s="333"/>
      <c r="AC138" s="83">
        <v>29345659.719999999</v>
      </c>
      <c r="AD138" s="84"/>
      <c r="AE138" s="84"/>
      <c r="AF138" s="84"/>
      <c r="AG138" s="85"/>
      <c r="AH138" s="83">
        <v>22295639.25</v>
      </c>
      <c r="AI138" s="84"/>
      <c r="AJ138" s="84"/>
      <c r="AK138" s="84"/>
      <c r="AL138" s="85"/>
      <c r="AM138" s="335" t="s">
        <v>28</v>
      </c>
      <c r="AN138" s="74" t="s">
        <v>29</v>
      </c>
    </row>
    <row r="139" spans="1:40" s="107" customFormat="1" ht="15.75" customHeight="1">
      <c r="A139" s="174"/>
      <c r="B139" s="203" t="s">
        <v>773</v>
      </c>
      <c r="C139" s="336"/>
      <c r="D139" s="336"/>
      <c r="E139" s="336"/>
      <c r="F139" s="337"/>
      <c r="G139" s="91" t="s">
        <v>774</v>
      </c>
      <c r="H139" s="338"/>
      <c r="I139" s="338"/>
      <c r="J139" s="338"/>
      <c r="K139" s="338"/>
      <c r="L139" s="338"/>
      <c r="M139" s="338"/>
      <c r="N139" s="338"/>
      <c r="O139" s="338"/>
      <c r="P139" s="338"/>
      <c r="Q139" s="338"/>
      <c r="R139" s="338"/>
      <c r="S139" s="338"/>
      <c r="T139" s="338"/>
      <c r="U139" s="338"/>
      <c r="V139" s="338"/>
      <c r="W139" s="338"/>
      <c r="X139" s="338"/>
      <c r="Y139" s="338"/>
      <c r="Z139" s="338"/>
      <c r="AA139" s="338"/>
      <c r="AB139" s="339"/>
      <c r="AC139" s="344">
        <v>0</v>
      </c>
      <c r="AD139" s="345"/>
      <c r="AE139" s="345"/>
      <c r="AF139" s="345"/>
      <c r="AG139" s="346"/>
      <c r="AH139" s="344">
        <v>0</v>
      </c>
      <c r="AI139" s="345"/>
      <c r="AJ139" s="345"/>
      <c r="AK139" s="345"/>
      <c r="AL139" s="346"/>
      <c r="AM139" s="335" t="s">
        <v>28</v>
      </c>
      <c r="AN139" s="74" t="s">
        <v>36</v>
      </c>
    </row>
    <row r="140" spans="1:40" s="107" customFormat="1" ht="15.75" customHeight="1">
      <c r="A140" s="76"/>
      <c r="B140" s="203" t="s">
        <v>776</v>
      </c>
      <c r="C140" s="336"/>
      <c r="D140" s="336"/>
      <c r="E140" s="336"/>
      <c r="F140" s="337"/>
      <c r="G140" s="91" t="s">
        <v>777</v>
      </c>
      <c r="H140" s="338"/>
      <c r="I140" s="338"/>
      <c r="J140" s="338"/>
      <c r="K140" s="338"/>
      <c r="L140" s="338"/>
      <c r="M140" s="338"/>
      <c r="N140" s="338"/>
      <c r="O140" s="338"/>
      <c r="P140" s="338"/>
      <c r="Q140" s="338"/>
      <c r="R140" s="338"/>
      <c r="S140" s="338"/>
      <c r="T140" s="338"/>
      <c r="U140" s="338"/>
      <c r="V140" s="338"/>
      <c r="W140" s="338"/>
      <c r="X140" s="338"/>
      <c r="Y140" s="338"/>
      <c r="Z140" s="338"/>
      <c r="AA140" s="338"/>
      <c r="AB140" s="339"/>
      <c r="AC140" s="344">
        <v>16254788.82</v>
      </c>
      <c r="AD140" s="345"/>
      <c r="AE140" s="345"/>
      <c r="AF140" s="345"/>
      <c r="AG140" s="346"/>
      <c r="AH140" s="344">
        <v>16061575.5</v>
      </c>
      <c r="AI140" s="345"/>
      <c r="AJ140" s="345"/>
      <c r="AK140" s="345"/>
      <c r="AL140" s="346"/>
      <c r="AM140" s="335" t="s">
        <v>28</v>
      </c>
      <c r="AN140" s="74" t="s">
        <v>36</v>
      </c>
    </row>
    <row r="141" spans="1:40" s="107" customFormat="1" ht="15.75" customHeight="1">
      <c r="A141" s="76"/>
      <c r="B141" s="203" t="s">
        <v>778</v>
      </c>
      <c r="C141" s="336"/>
      <c r="D141" s="336"/>
      <c r="E141" s="336"/>
      <c r="F141" s="337"/>
      <c r="G141" s="91" t="s">
        <v>779</v>
      </c>
      <c r="H141" s="338"/>
      <c r="I141" s="338"/>
      <c r="J141" s="338"/>
      <c r="K141" s="338"/>
      <c r="L141" s="338"/>
      <c r="M141" s="338"/>
      <c r="N141" s="338"/>
      <c r="O141" s="338"/>
      <c r="P141" s="338"/>
      <c r="Q141" s="338"/>
      <c r="R141" s="338"/>
      <c r="S141" s="338"/>
      <c r="T141" s="338"/>
      <c r="U141" s="338"/>
      <c r="V141" s="338"/>
      <c r="W141" s="338"/>
      <c r="X141" s="338"/>
      <c r="Y141" s="338"/>
      <c r="Z141" s="338"/>
      <c r="AA141" s="338"/>
      <c r="AB141" s="339"/>
      <c r="AC141" s="344">
        <v>0</v>
      </c>
      <c r="AD141" s="345"/>
      <c r="AE141" s="345"/>
      <c r="AF141" s="345"/>
      <c r="AG141" s="346"/>
      <c r="AH141" s="344">
        <v>0</v>
      </c>
      <c r="AI141" s="345"/>
      <c r="AJ141" s="345"/>
      <c r="AK141" s="345"/>
      <c r="AL141" s="346"/>
      <c r="AM141" s="335" t="s">
        <v>28</v>
      </c>
      <c r="AN141" s="74" t="s">
        <v>36</v>
      </c>
    </row>
    <row r="142" spans="1:40" s="107" customFormat="1" ht="15.75" customHeight="1" thickBot="1">
      <c r="A142" s="76"/>
      <c r="B142" s="363" t="s">
        <v>780</v>
      </c>
      <c r="C142" s="364"/>
      <c r="D142" s="364"/>
      <c r="E142" s="364"/>
      <c r="F142" s="382" t="s">
        <v>781</v>
      </c>
      <c r="G142" s="232" t="s">
        <v>782</v>
      </c>
      <c r="H142" s="366"/>
      <c r="I142" s="366"/>
      <c r="J142" s="366"/>
      <c r="K142" s="366"/>
      <c r="L142" s="366"/>
      <c r="M142" s="366"/>
      <c r="N142" s="366"/>
      <c r="O142" s="366"/>
      <c r="P142" s="366"/>
      <c r="Q142" s="366"/>
      <c r="R142" s="366"/>
      <c r="S142" s="366"/>
      <c r="T142" s="366"/>
      <c r="U142" s="366"/>
      <c r="V142" s="366"/>
      <c r="W142" s="366"/>
      <c r="X142" s="366"/>
      <c r="Y142" s="366"/>
      <c r="Z142" s="366"/>
      <c r="AA142" s="366"/>
      <c r="AB142" s="367"/>
      <c r="AC142" s="383">
        <v>13090870.9</v>
      </c>
      <c r="AD142" s="384"/>
      <c r="AE142" s="384"/>
      <c r="AF142" s="384"/>
      <c r="AG142" s="385"/>
      <c r="AH142" s="383">
        <v>6234063.75</v>
      </c>
      <c r="AI142" s="384"/>
      <c r="AJ142" s="384"/>
      <c r="AK142" s="384"/>
      <c r="AL142" s="385"/>
      <c r="AM142" s="371" t="s">
        <v>28</v>
      </c>
      <c r="AN142" s="74" t="s">
        <v>36</v>
      </c>
    </row>
    <row r="143" spans="1:40" s="107" customFormat="1" ht="15.75" customHeight="1">
      <c r="A143" s="117"/>
      <c r="B143" s="323" t="s">
        <v>783</v>
      </c>
      <c r="C143" s="324"/>
      <c r="D143" s="324"/>
      <c r="E143" s="324"/>
      <c r="F143" s="325"/>
      <c r="G143" s="67" t="s">
        <v>784</v>
      </c>
      <c r="H143" s="326"/>
      <c r="I143" s="326"/>
      <c r="J143" s="326"/>
      <c r="K143" s="326"/>
      <c r="L143" s="326"/>
      <c r="M143" s="326"/>
      <c r="N143" s="326"/>
      <c r="O143" s="326"/>
      <c r="P143" s="326"/>
      <c r="Q143" s="326"/>
      <c r="R143" s="326"/>
      <c r="S143" s="326"/>
      <c r="T143" s="326"/>
      <c r="U143" s="326"/>
      <c r="V143" s="326"/>
      <c r="W143" s="326"/>
      <c r="X143" s="326"/>
      <c r="Y143" s="326"/>
      <c r="Z143" s="326"/>
      <c r="AA143" s="326"/>
      <c r="AB143" s="327"/>
      <c r="AC143" s="70">
        <v>4004883.27</v>
      </c>
      <c r="AD143" s="71"/>
      <c r="AE143" s="71"/>
      <c r="AF143" s="71"/>
      <c r="AG143" s="72"/>
      <c r="AH143" s="70">
        <v>2799214.83</v>
      </c>
      <c r="AI143" s="71"/>
      <c r="AJ143" s="71"/>
      <c r="AK143" s="71"/>
      <c r="AL143" s="72"/>
      <c r="AM143" s="359" t="s">
        <v>28</v>
      </c>
      <c r="AN143" s="74" t="s">
        <v>29</v>
      </c>
    </row>
    <row r="144" spans="1:40" s="107" customFormat="1" ht="15.75" customHeight="1">
      <c r="A144" s="76"/>
      <c r="B144" s="329" t="s">
        <v>785</v>
      </c>
      <c r="C144" s="330"/>
      <c r="D144" s="330"/>
      <c r="E144" s="330"/>
      <c r="F144" s="331"/>
      <c r="G144" s="80" t="s">
        <v>786</v>
      </c>
      <c r="H144" s="332"/>
      <c r="I144" s="332"/>
      <c r="J144" s="332"/>
      <c r="K144" s="332"/>
      <c r="L144" s="332"/>
      <c r="M144" s="332"/>
      <c r="N144" s="332"/>
      <c r="O144" s="332"/>
      <c r="P144" s="332"/>
      <c r="Q144" s="332"/>
      <c r="R144" s="332"/>
      <c r="S144" s="332"/>
      <c r="T144" s="332"/>
      <c r="U144" s="332"/>
      <c r="V144" s="332"/>
      <c r="W144" s="332"/>
      <c r="X144" s="332"/>
      <c r="Y144" s="332"/>
      <c r="Z144" s="332"/>
      <c r="AA144" s="332"/>
      <c r="AB144" s="333"/>
      <c r="AC144" s="83">
        <v>0</v>
      </c>
      <c r="AD144" s="84"/>
      <c r="AE144" s="84"/>
      <c r="AF144" s="84"/>
      <c r="AG144" s="85"/>
      <c r="AH144" s="83">
        <v>0</v>
      </c>
      <c r="AI144" s="84"/>
      <c r="AJ144" s="84"/>
      <c r="AK144" s="84"/>
      <c r="AL144" s="85"/>
      <c r="AM144" s="335" t="s">
        <v>28</v>
      </c>
      <c r="AN144" s="74" t="s">
        <v>29</v>
      </c>
    </row>
    <row r="145" spans="1:40" s="107" customFormat="1" ht="15.75" customHeight="1">
      <c r="A145" s="76"/>
      <c r="B145" s="203" t="s">
        <v>787</v>
      </c>
      <c r="C145" s="336"/>
      <c r="D145" s="336"/>
      <c r="E145" s="336"/>
      <c r="F145" s="337"/>
      <c r="G145" s="91" t="s">
        <v>788</v>
      </c>
      <c r="H145" s="338"/>
      <c r="I145" s="338"/>
      <c r="J145" s="338"/>
      <c r="K145" s="338"/>
      <c r="L145" s="338"/>
      <c r="M145" s="338"/>
      <c r="N145" s="338"/>
      <c r="O145" s="338"/>
      <c r="P145" s="338"/>
      <c r="Q145" s="338"/>
      <c r="R145" s="338"/>
      <c r="S145" s="338"/>
      <c r="T145" s="338"/>
      <c r="U145" s="338"/>
      <c r="V145" s="338"/>
      <c r="W145" s="338"/>
      <c r="X145" s="338"/>
      <c r="Y145" s="338"/>
      <c r="Z145" s="338"/>
      <c r="AA145" s="338"/>
      <c r="AB145" s="339"/>
      <c r="AC145" s="108">
        <v>0</v>
      </c>
      <c r="AD145" s="109"/>
      <c r="AE145" s="109"/>
      <c r="AF145" s="109"/>
      <c r="AG145" s="110"/>
      <c r="AH145" s="108">
        <v>0</v>
      </c>
      <c r="AI145" s="109"/>
      <c r="AJ145" s="109"/>
      <c r="AK145" s="109"/>
      <c r="AL145" s="110"/>
      <c r="AM145" s="335" t="s">
        <v>28</v>
      </c>
      <c r="AN145" s="74" t="s">
        <v>36</v>
      </c>
    </row>
    <row r="146" spans="1:40" s="107" customFormat="1" ht="15.75" customHeight="1">
      <c r="A146" s="174" t="s">
        <v>312</v>
      </c>
      <c r="B146" s="203" t="s">
        <v>790</v>
      </c>
      <c r="C146" s="336"/>
      <c r="D146" s="336"/>
      <c r="E146" s="336"/>
      <c r="F146" s="337"/>
      <c r="G146" s="91" t="s">
        <v>791</v>
      </c>
      <c r="H146" s="338"/>
      <c r="I146" s="338"/>
      <c r="J146" s="338"/>
      <c r="K146" s="338"/>
      <c r="L146" s="338"/>
      <c r="M146" s="338"/>
      <c r="N146" s="338"/>
      <c r="O146" s="338"/>
      <c r="P146" s="338"/>
      <c r="Q146" s="338"/>
      <c r="R146" s="338"/>
      <c r="S146" s="338"/>
      <c r="T146" s="338"/>
      <c r="U146" s="338"/>
      <c r="V146" s="338"/>
      <c r="W146" s="338"/>
      <c r="X146" s="338"/>
      <c r="Y146" s="338"/>
      <c r="Z146" s="338"/>
      <c r="AA146" s="338"/>
      <c r="AB146" s="339"/>
      <c r="AC146" s="108">
        <v>0</v>
      </c>
      <c r="AD146" s="109"/>
      <c r="AE146" s="109"/>
      <c r="AF146" s="109"/>
      <c r="AG146" s="110"/>
      <c r="AH146" s="108">
        <v>0</v>
      </c>
      <c r="AI146" s="109"/>
      <c r="AJ146" s="109"/>
      <c r="AK146" s="109"/>
      <c r="AL146" s="110"/>
      <c r="AM146" s="335" t="s">
        <v>28</v>
      </c>
      <c r="AN146" s="74" t="s">
        <v>36</v>
      </c>
    </row>
    <row r="147" spans="1:40" s="107" customFormat="1" ht="15.75" customHeight="1">
      <c r="A147" s="76"/>
      <c r="B147" s="329" t="s">
        <v>792</v>
      </c>
      <c r="C147" s="330"/>
      <c r="D147" s="330"/>
      <c r="E147" s="330"/>
      <c r="F147" s="331"/>
      <c r="G147" s="80" t="s">
        <v>793</v>
      </c>
      <c r="H147" s="332"/>
      <c r="I147" s="332"/>
      <c r="J147" s="332"/>
      <c r="K147" s="332"/>
      <c r="L147" s="332"/>
      <c r="M147" s="332"/>
      <c r="N147" s="332"/>
      <c r="O147" s="332"/>
      <c r="P147" s="332"/>
      <c r="Q147" s="332"/>
      <c r="R147" s="332"/>
      <c r="S147" s="332"/>
      <c r="T147" s="332"/>
      <c r="U147" s="332"/>
      <c r="V147" s="332"/>
      <c r="W147" s="332"/>
      <c r="X147" s="332"/>
      <c r="Y147" s="332"/>
      <c r="Z147" s="332"/>
      <c r="AA147" s="332"/>
      <c r="AB147" s="333"/>
      <c r="AC147" s="83">
        <v>4004883.27</v>
      </c>
      <c r="AD147" s="84"/>
      <c r="AE147" s="84"/>
      <c r="AF147" s="84"/>
      <c r="AG147" s="85"/>
      <c r="AH147" s="83">
        <v>2799214.83</v>
      </c>
      <c r="AI147" s="84"/>
      <c r="AJ147" s="84"/>
      <c r="AK147" s="84"/>
      <c r="AL147" s="85"/>
      <c r="AM147" s="335" t="s">
        <v>28</v>
      </c>
      <c r="AN147" s="74" t="s">
        <v>29</v>
      </c>
    </row>
    <row r="148" spans="1:40" s="107" customFormat="1" ht="15.75" customHeight="1">
      <c r="A148" s="76"/>
      <c r="B148" s="203" t="s">
        <v>794</v>
      </c>
      <c r="C148" s="336"/>
      <c r="D148" s="336"/>
      <c r="E148" s="336"/>
      <c r="F148" s="337"/>
      <c r="G148" s="91" t="s">
        <v>795</v>
      </c>
      <c r="H148" s="338"/>
      <c r="I148" s="338"/>
      <c r="J148" s="338"/>
      <c r="K148" s="338"/>
      <c r="L148" s="338"/>
      <c r="M148" s="338"/>
      <c r="N148" s="338"/>
      <c r="O148" s="338"/>
      <c r="P148" s="338"/>
      <c r="Q148" s="338"/>
      <c r="R148" s="338"/>
      <c r="S148" s="338"/>
      <c r="T148" s="338"/>
      <c r="U148" s="338"/>
      <c r="V148" s="338"/>
      <c r="W148" s="338"/>
      <c r="X148" s="338"/>
      <c r="Y148" s="338"/>
      <c r="Z148" s="338"/>
      <c r="AA148" s="338"/>
      <c r="AB148" s="339"/>
      <c r="AC148" s="108">
        <v>4004883.27</v>
      </c>
      <c r="AD148" s="109"/>
      <c r="AE148" s="109"/>
      <c r="AF148" s="109"/>
      <c r="AG148" s="110"/>
      <c r="AH148" s="108">
        <v>2799214.83</v>
      </c>
      <c r="AI148" s="109"/>
      <c r="AJ148" s="109"/>
      <c r="AK148" s="109"/>
      <c r="AL148" s="110"/>
      <c r="AM148" s="335" t="s">
        <v>28</v>
      </c>
      <c r="AN148" s="74" t="s">
        <v>36</v>
      </c>
    </row>
    <row r="149" spans="1:40" s="107" customFormat="1" ht="15.75" customHeight="1">
      <c r="A149" s="76" t="s">
        <v>312</v>
      </c>
      <c r="B149" s="203" t="s">
        <v>797</v>
      </c>
      <c r="C149" s="336"/>
      <c r="D149" s="336"/>
      <c r="E149" s="336"/>
      <c r="F149" s="337"/>
      <c r="G149" s="91" t="s">
        <v>798</v>
      </c>
      <c r="H149" s="338"/>
      <c r="I149" s="338"/>
      <c r="J149" s="338"/>
      <c r="K149" s="338"/>
      <c r="L149" s="338"/>
      <c r="M149" s="338"/>
      <c r="N149" s="338"/>
      <c r="O149" s="338"/>
      <c r="P149" s="338"/>
      <c r="Q149" s="338"/>
      <c r="R149" s="338"/>
      <c r="S149" s="338"/>
      <c r="T149" s="338"/>
      <c r="U149" s="338"/>
      <c r="V149" s="338"/>
      <c r="W149" s="338"/>
      <c r="X149" s="338"/>
      <c r="Y149" s="338"/>
      <c r="Z149" s="338"/>
      <c r="AA149" s="338"/>
      <c r="AB149" s="339"/>
      <c r="AC149" s="108">
        <v>0</v>
      </c>
      <c r="AD149" s="109"/>
      <c r="AE149" s="109"/>
      <c r="AF149" s="109"/>
      <c r="AG149" s="110"/>
      <c r="AH149" s="108">
        <v>0</v>
      </c>
      <c r="AI149" s="109"/>
      <c r="AJ149" s="109"/>
      <c r="AK149" s="109"/>
      <c r="AL149" s="110"/>
      <c r="AM149" s="335" t="s">
        <v>28</v>
      </c>
      <c r="AN149" s="74" t="s">
        <v>36</v>
      </c>
    </row>
    <row r="150" spans="1:40" s="107" customFormat="1" ht="32.25" customHeight="1" thickBot="1">
      <c r="A150" s="76"/>
      <c r="B150" s="203" t="s">
        <v>799</v>
      </c>
      <c r="C150" s="336"/>
      <c r="D150" s="336"/>
      <c r="E150" s="336"/>
      <c r="F150" s="337"/>
      <c r="G150" s="360" t="s">
        <v>800</v>
      </c>
      <c r="H150" s="361"/>
      <c r="I150" s="361"/>
      <c r="J150" s="361"/>
      <c r="K150" s="361"/>
      <c r="L150" s="361"/>
      <c r="M150" s="361"/>
      <c r="N150" s="361"/>
      <c r="O150" s="361"/>
      <c r="P150" s="361"/>
      <c r="Q150" s="361"/>
      <c r="R150" s="361"/>
      <c r="S150" s="361"/>
      <c r="T150" s="361"/>
      <c r="U150" s="361"/>
      <c r="V150" s="361"/>
      <c r="W150" s="361"/>
      <c r="X150" s="361"/>
      <c r="Y150" s="361"/>
      <c r="Z150" s="361"/>
      <c r="AA150" s="361"/>
      <c r="AB150" s="362"/>
      <c r="AC150" s="108">
        <v>0</v>
      </c>
      <c r="AD150" s="109"/>
      <c r="AE150" s="109"/>
      <c r="AF150" s="109"/>
      <c r="AG150" s="110"/>
      <c r="AH150" s="108">
        <v>0</v>
      </c>
      <c r="AI150" s="109"/>
      <c r="AJ150" s="109"/>
      <c r="AK150" s="109"/>
      <c r="AL150" s="110"/>
      <c r="AM150" s="335" t="s">
        <v>28</v>
      </c>
      <c r="AN150" s="74" t="s">
        <v>36</v>
      </c>
    </row>
    <row r="151" spans="1:40" s="107" customFormat="1" ht="15.75" customHeight="1" thickBot="1">
      <c r="A151" s="238"/>
      <c r="B151" s="386" t="s">
        <v>801</v>
      </c>
      <c r="C151" s="387"/>
      <c r="D151" s="387"/>
      <c r="E151" s="387"/>
      <c r="F151" s="388"/>
      <c r="G151" s="389" t="s">
        <v>802</v>
      </c>
      <c r="H151" s="390"/>
      <c r="I151" s="390"/>
      <c r="J151" s="390"/>
      <c r="K151" s="390"/>
      <c r="L151" s="390"/>
      <c r="M151" s="390"/>
      <c r="N151" s="390"/>
      <c r="O151" s="390"/>
      <c r="P151" s="390"/>
      <c r="Q151" s="390"/>
      <c r="R151" s="390"/>
      <c r="S151" s="390"/>
      <c r="T151" s="390"/>
      <c r="U151" s="390"/>
      <c r="V151" s="390"/>
      <c r="W151" s="390"/>
      <c r="X151" s="390"/>
      <c r="Y151" s="390"/>
      <c r="Z151" s="390"/>
      <c r="AA151" s="390"/>
      <c r="AB151" s="391"/>
      <c r="AC151" s="392">
        <v>579739567.08000004</v>
      </c>
      <c r="AD151" s="393"/>
      <c r="AE151" s="393"/>
      <c r="AF151" s="393"/>
      <c r="AG151" s="394"/>
      <c r="AH151" s="392">
        <v>524879286.18999994</v>
      </c>
      <c r="AI151" s="393"/>
      <c r="AJ151" s="393"/>
      <c r="AK151" s="393"/>
      <c r="AL151" s="394"/>
      <c r="AM151" s="395" t="s">
        <v>28</v>
      </c>
      <c r="AN151" s="74" t="s">
        <v>29</v>
      </c>
    </row>
    <row r="152" spans="1:40" s="107" customFormat="1" ht="15.75" customHeight="1">
      <c r="A152" s="248"/>
      <c r="B152" s="396" t="s">
        <v>803</v>
      </c>
      <c r="C152" s="397"/>
      <c r="D152" s="397"/>
      <c r="E152" s="397"/>
      <c r="F152" s="398"/>
      <c r="G152" s="252" t="s">
        <v>804</v>
      </c>
      <c r="H152" s="399"/>
      <c r="I152" s="399"/>
      <c r="J152" s="399"/>
      <c r="K152" s="399"/>
      <c r="L152" s="399"/>
      <c r="M152" s="399"/>
      <c r="N152" s="399"/>
      <c r="O152" s="399"/>
      <c r="P152" s="399"/>
      <c r="Q152" s="399"/>
      <c r="R152" s="399"/>
      <c r="S152" s="399"/>
      <c r="T152" s="399"/>
      <c r="U152" s="399"/>
      <c r="V152" s="399"/>
      <c r="W152" s="399"/>
      <c r="X152" s="399"/>
      <c r="Y152" s="399"/>
      <c r="Z152" s="399"/>
      <c r="AA152" s="399"/>
      <c r="AB152" s="400"/>
      <c r="AC152" s="253">
        <v>0</v>
      </c>
      <c r="AD152" s="254"/>
      <c r="AE152" s="254"/>
      <c r="AF152" s="254"/>
      <c r="AG152" s="255"/>
      <c r="AH152" s="253">
        <v>0</v>
      </c>
      <c r="AI152" s="254"/>
      <c r="AJ152" s="254"/>
      <c r="AK152" s="254"/>
      <c r="AL152" s="255"/>
      <c r="AM152" s="359" t="s">
        <v>28</v>
      </c>
      <c r="AN152" s="74" t="s">
        <v>29</v>
      </c>
    </row>
    <row r="153" spans="1:40" s="107" customFormat="1" ht="15.75" customHeight="1">
      <c r="A153" s="76"/>
      <c r="B153" s="329" t="s">
        <v>805</v>
      </c>
      <c r="C153" s="330"/>
      <c r="D153" s="330"/>
      <c r="E153" s="330"/>
      <c r="F153" s="331"/>
      <c r="G153" s="80" t="s">
        <v>806</v>
      </c>
      <c r="H153" s="332"/>
      <c r="I153" s="332"/>
      <c r="J153" s="332"/>
      <c r="K153" s="332"/>
      <c r="L153" s="332"/>
      <c r="M153" s="332"/>
      <c r="N153" s="332"/>
      <c r="O153" s="332"/>
      <c r="P153" s="332"/>
      <c r="Q153" s="332"/>
      <c r="R153" s="332"/>
      <c r="S153" s="332"/>
      <c r="T153" s="332"/>
      <c r="U153" s="332"/>
      <c r="V153" s="332"/>
      <c r="W153" s="332"/>
      <c r="X153" s="332"/>
      <c r="Y153" s="332"/>
      <c r="Z153" s="332"/>
      <c r="AA153" s="332"/>
      <c r="AB153" s="333"/>
      <c r="AC153" s="347">
        <v>0</v>
      </c>
      <c r="AD153" s="348"/>
      <c r="AE153" s="348"/>
      <c r="AF153" s="348"/>
      <c r="AG153" s="349"/>
      <c r="AH153" s="347">
        <v>0</v>
      </c>
      <c r="AI153" s="348"/>
      <c r="AJ153" s="348"/>
      <c r="AK153" s="348"/>
      <c r="AL153" s="349"/>
      <c r="AM153" s="335" t="s">
        <v>28</v>
      </c>
      <c r="AN153" s="74" t="s">
        <v>36</v>
      </c>
    </row>
    <row r="154" spans="1:40" s="107" customFormat="1" ht="15.75" customHeight="1">
      <c r="A154" s="76"/>
      <c r="B154" s="329" t="s">
        <v>807</v>
      </c>
      <c r="C154" s="330"/>
      <c r="D154" s="330"/>
      <c r="E154" s="330"/>
      <c r="F154" s="331"/>
      <c r="G154" s="80" t="s">
        <v>808</v>
      </c>
      <c r="H154" s="332"/>
      <c r="I154" s="332"/>
      <c r="J154" s="332"/>
      <c r="K154" s="332"/>
      <c r="L154" s="332"/>
      <c r="M154" s="332"/>
      <c r="N154" s="332"/>
      <c r="O154" s="332"/>
      <c r="P154" s="332"/>
      <c r="Q154" s="332"/>
      <c r="R154" s="332"/>
      <c r="S154" s="332"/>
      <c r="T154" s="332"/>
      <c r="U154" s="332"/>
      <c r="V154" s="332"/>
      <c r="W154" s="332"/>
      <c r="X154" s="332"/>
      <c r="Y154" s="332"/>
      <c r="Z154" s="332"/>
      <c r="AA154" s="332"/>
      <c r="AB154" s="333"/>
      <c r="AC154" s="347">
        <v>0</v>
      </c>
      <c r="AD154" s="348"/>
      <c r="AE154" s="348"/>
      <c r="AF154" s="348"/>
      <c r="AG154" s="349"/>
      <c r="AH154" s="347">
        <v>0</v>
      </c>
      <c r="AI154" s="348"/>
      <c r="AJ154" s="348"/>
      <c r="AK154" s="348"/>
      <c r="AL154" s="349"/>
      <c r="AM154" s="335" t="s">
        <v>28</v>
      </c>
      <c r="AN154" s="74" t="s">
        <v>36</v>
      </c>
    </row>
    <row r="155" spans="1:40" s="107" customFormat="1" ht="15.75" customHeight="1">
      <c r="A155" s="76"/>
      <c r="B155" s="323" t="s">
        <v>809</v>
      </c>
      <c r="C155" s="324"/>
      <c r="D155" s="324"/>
      <c r="E155" s="324"/>
      <c r="F155" s="325"/>
      <c r="G155" s="67" t="s">
        <v>810</v>
      </c>
      <c r="H155" s="326"/>
      <c r="I155" s="326"/>
      <c r="J155" s="326"/>
      <c r="K155" s="326"/>
      <c r="L155" s="326"/>
      <c r="M155" s="326"/>
      <c r="N155" s="326"/>
      <c r="O155" s="326"/>
      <c r="P155" s="326"/>
      <c r="Q155" s="326"/>
      <c r="R155" s="326"/>
      <c r="S155" s="326"/>
      <c r="T155" s="326"/>
      <c r="U155" s="326"/>
      <c r="V155" s="326"/>
      <c r="W155" s="326"/>
      <c r="X155" s="326"/>
      <c r="Y155" s="326"/>
      <c r="Z155" s="326"/>
      <c r="AA155" s="326"/>
      <c r="AB155" s="327"/>
      <c r="AC155" s="108">
        <v>0</v>
      </c>
      <c r="AD155" s="109"/>
      <c r="AE155" s="109"/>
      <c r="AF155" s="109"/>
      <c r="AG155" s="110"/>
      <c r="AH155" s="108">
        <v>0</v>
      </c>
      <c r="AI155" s="109"/>
      <c r="AJ155" s="109"/>
      <c r="AK155" s="109"/>
      <c r="AL155" s="110"/>
      <c r="AM155" s="335" t="s">
        <v>28</v>
      </c>
      <c r="AN155" s="74" t="s">
        <v>36</v>
      </c>
    </row>
    <row r="156" spans="1:40" s="107" customFormat="1" ht="15.75" customHeight="1">
      <c r="A156" s="76"/>
      <c r="B156" s="323" t="s">
        <v>811</v>
      </c>
      <c r="C156" s="324"/>
      <c r="D156" s="324"/>
      <c r="E156" s="324"/>
      <c r="F156" s="325"/>
      <c r="G156" s="67" t="s">
        <v>812</v>
      </c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7"/>
      <c r="AC156" s="108">
        <v>0</v>
      </c>
      <c r="AD156" s="109"/>
      <c r="AE156" s="109"/>
      <c r="AF156" s="109"/>
      <c r="AG156" s="110"/>
      <c r="AH156" s="108">
        <v>0</v>
      </c>
      <c r="AI156" s="109"/>
      <c r="AJ156" s="109"/>
      <c r="AK156" s="109"/>
      <c r="AL156" s="110"/>
      <c r="AM156" s="335" t="s">
        <v>28</v>
      </c>
      <c r="AN156" s="74" t="s">
        <v>36</v>
      </c>
    </row>
    <row r="157" spans="1:40" s="107" customFormat="1" ht="15.75" customHeight="1" thickBot="1">
      <c r="A157" s="127"/>
      <c r="B157" s="350" t="s">
        <v>813</v>
      </c>
      <c r="C157" s="351"/>
      <c r="D157" s="351"/>
      <c r="E157" s="351"/>
      <c r="F157" s="352"/>
      <c r="G157" s="261" t="s">
        <v>814</v>
      </c>
      <c r="H157" s="353"/>
      <c r="I157" s="353"/>
      <c r="J157" s="353"/>
      <c r="K157" s="353"/>
      <c r="L157" s="353"/>
      <c r="M157" s="353"/>
      <c r="N157" s="353"/>
      <c r="O157" s="353"/>
      <c r="P157" s="353"/>
      <c r="Q157" s="353"/>
      <c r="R157" s="353"/>
      <c r="S157" s="353"/>
      <c r="T157" s="353"/>
      <c r="U157" s="353"/>
      <c r="V157" s="353"/>
      <c r="W157" s="353"/>
      <c r="X157" s="353"/>
      <c r="Y157" s="353"/>
      <c r="Z157" s="353"/>
      <c r="AA157" s="353"/>
      <c r="AB157" s="354"/>
      <c r="AC157" s="355">
        <v>0</v>
      </c>
      <c r="AD157" s="356"/>
      <c r="AE157" s="356"/>
      <c r="AF157" s="356"/>
      <c r="AG157" s="357"/>
      <c r="AH157" s="355">
        <v>0</v>
      </c>
      <c r="AI157" s="356"/>
      <c r="AJ157" s="356"/>
      <c r="AK157" s="356"/>
      <c r="AL157" s="357"/>
      <c r="AM157" s="371" t="s">
        <v>28</v>
      </c>
      <c r="AN157" s="74" t="s">
        <v>36</v>
      </c>
    </row>
    <row r="158" spans="1:40" s="401" customFormat="1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7"/>
      <c r="AD158" s="264"/>
      <c r="AE158" s="264"/>
      <c r="AF158" s="264"/>
      <c r="AG158" s="264"/>
      <c r="AH158" s="264"/>
      <c r="AI158" s="264"/>
      <c r="AJ158" s="264"/>
      <c r="AK158" s="264"/>
      <c r="AL158" s="264"/>
      <c r="AM158" s="402"/>
      <c r="AN158" s="2"/>
    </row>
    <row r="159" spans="1:40" s="401" customFormat="1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7"/>
      <c r="AD159" s="264"/>
      <c r="AE159" s="264"/>
      <c r="AF159" s="264"/>
      <c r="AG159" s="264"/>
      <c r="AH159" s="264"/>
      <c r="AI159" s="264"/>
      <c r="AJ159" s="264"/>
      <c r="AK159" s="264"/>
      <c r="AL159" s="264"/>
      <c r="AM159" s="402"/>
      <c r="AN159" s="2"/>
    </row>
    <row r="160" spans="1:40" s="401" customFormat="1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7"/>
      <c r="AD160" s="264"/>
      <c r="AE160" s="264"/>
      <c r="AF160" s="264"/>
      <c r="AG160" s="264"/>
      <c r="AH160" s="264"/>
      <c r="AI160" s="264"/>
      <c r="AJ160" s="264"/>
      <c r="AK160" s="264"/>
      <c r="AL160" s="264"/>
      <c r="AM160" s="402"/>
      <c r="AN160" s="2"/>
    </row>
    <row r="161" spans="1:40" s="401" customFormat="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7"/>
      <c r="AD161" s="264"/>
      <c r="AE161" s="264"/>
      <c r="AF161" s="264"/>
      <c r="AG161" s="264"/>
      <c r="AH161" s="264"/>
      <c r="AI161" s="264"/>
      <c r="AJ161" s="264"/>
      <c r="AK161" s="264"/>
      <c r="AL161" s="264"/>
      <c r="AM161" s="402"/>
      <c r="AN161" s="2"/>
    </row>
    <row r="162" spans="1:40" s="401" customFormat="1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7"/>
      <c r="AD162" s="264"/>
      <c r="AE162" s="264"/>
      <c r="AF162" s="264"/>
      <c r="AG162" s="264"/>
      <c r="AH162" s="264"/>
      <c r="AI162" s="264"/>
      <c r="AJ162" s="264"/>
      <c r="AK162" s="264"/>
      <c r="AL162" s="264"/>
      <c r="AM162" s="402"/>
      <c r="AN162" s="2"/>
    </row>
    <row r="163" spans="1:40" s="401" customFormat="1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7"/>
      <c r="AD163" s="264"/>
      <c r="AE163" s="264"/>
      <c r="AF163" s="264"/>
      <c r="AG163" s="264"/>
      <c r="AH163" s="264"/>
      <c r="AI163" s="264"/>
      <c r="AJ163" s="264"/>
      <c r="AK163" s="264"/>
      <c r="AL163" s="264"/>
      <c r="AM163" s="402"/>
      <c r="AN163" s="2"/>
    </row>
    <row r="164" spans="1:40" s="401" customFormat="1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7"/>
      <c r="AD164" s="264"/>
      <c r="AE164" s="264"/>
      <c r="AF164" s="264"/>
      <c r="AG164" s="264"/>
      <c r="AH164" s="264"/>
      <c r="AI164" s="264"/>
      <c r="AJ164" s="264"/>
      <c r="AK164" s="264"/>
      <c r="AL164" s="264"/>
      <c r="AM164" s="402"/>
      <c r="AN164" s="2"/>
    </row>
    <row r="165" spans="1:40" s="401" customFormat="1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7"/>
      <c r="AD165" s="264"/>
      <c r="AE165" s="264"/>
      <c r="AF165" s="264"/>
      <c r="AG165" s="264"/>
      <c r="AH165" s="264"/>
      <c r="AI165" s="264"/>
      <c r="AJ165" s="264"/>
      <c r="AK165" s="264"/>
      <c r="AL165" s="264"/>
      <c r="AM165" s="402"/>
      <c r="AN165" s="2"/>
    </row>
    <row r="166" spans="1:40" s="401" customFormat="1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7"/>
      <c r="AD166" s="264"/>
      <c r="AE166" s="264"/>
      <c r="AF166" s="264"/>
      <c r="AG166" s="264"/>
      <c r="AH166" s="264"/>
      <c r="AI166" s="264"/>
      <c r="AJ166" s="264"/>
      <c r="AK166" s="264"/>
      <c r="AL166" s="264"/>
      <c r="AM166" s="402"/>
      <c r="AN166" s="2"/>
    </row>
    <row r="167" spans="1:40" s="401" customFormat="1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7"/>
      <c r="AD167" s="264"/>
      <c r="AE167" s="264"/>
      <c r="AF167" s="264"/>
      <c r="AG167" s="264"/>
      <c r="AH167" s="264"/>
      <c r="AI167" s="264"/>
      <c r="AJ167" s="264"/>
      <c r="AK167" s="264"/>
      <c r="AL167" s="264"/>
      <c r="AM167" s="402"/>
      <c r="AN167" s="2"/>
    </row>
    <row r="168" spans="1:40" s="401" customFormat="1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7"/>
      <c r="AD168" s="264"/>
      <c r="AE168" s="264"/>
      <c r="AF168" s="264"/>
      <c r="AG168" s="264"/>
      <c r="AH168" s="264"/>
      <c r="AI168" s="264"/>
      <c r="AJ168" s="264"/>
      <c r="AK168" s="264"/>
      <c r="AL168" s="264"/>
      <c r="AM168" s="402"/>
      <c r="AN168" s="2"/>
    </row>
    <row r="169" spans="1:40" s="401" customFormat="1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7"/>
      <c r="AD169" s="264"/>
      <c r="AE169" s="264"/>
      <c r="AF169" s="264"/>
      <c r="AG169" s="264"/>
      <c r="AH169" s="264"/>
      <c r="AI169" s="264"/>
      <c r="AJ169" s="264"/>
      <c r="AK169" s="264"/>
      <c r="AL169" s="264"/>
      <c r="AM169" s="402"/>
      <c r="AN169" s="2"/>
    </row>
    <row r="170" spans="1:40" s="401" customFormat="1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7"/>
      <c r="AD170" s="264"/>
      <c r="AE170" s="264"/>
      <c r="AF170" s="264"/>
      <c r="AG170" s="264"/>
      <c r="AH170" s="264"/>
      <c r="AI170" s="264"/>
      <c r="AJ170" s="264"/>
      <c r="AK170" s="264"/>
      <c r="AL170" s="264"/>
      <c r="AM170" s="402"/>
      <c r="AN170" s="2"/>
    </row>
    <row r="171" spans="1:40" s="401" customFormat="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7"/>
      <c r="AD171" s="264"/>
      <c r="AE171" s="264"/>
      <c r="AF171" s="264"/>
      <c r="AG171" s="264"/>
      <c r="AH171" s="264"/>
      <c r="AI171" s="264"/>
      <c r="AJ171" s="264"/>
      <c r="AK171" s="264"/>
      <c r="AL171" s="264"/>
      <c r="AM171" s="402"/>
      <c r="AN171" s="2"/>
    </row>
    <row r="172" spans="1:40" s="401" customFormat="1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7"/>
      <c r="AD172" s="264"/>
      <c r="AE172" s="264"/>
      <c r="AF172" s="264"/>
      <c r="AG172" s="264"/>
      <c r="AH172" s="264"/>
      <c r="AI172" s="264"/>
      <c r="AJ172" s="264"/>
      <c r="AK172" s="264"/>
      <c r="AL172" s="264"/>
      <c r="AM172" s="402"/>
      <c r="AN172" s="2"/>
    </row>
    <row r="173" spans="1:40" s="401" customFormat="1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7"/>
      <c r="AD173" s="264"/>
      <c r="AE173" s="264"/>
      <c r="AF173" s="264"/>
      <c r="AG173" s="264"/>
      <c r="AH173" s="264"/>
      <c r="AI173" s="264"/>
      <c r="AJ173" s="264"/>
      <c r="AK173" s="264"/>
      <c r="AL173" s="264"/>
      <c r="AM173" s="402"/>
      <c r="AN173" s="2"/>
    </row>
    <row r="174" spans="1:40" s="401" customFormat="1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7"/>
      <c r="AD174" s="264"/>
      <c r="AE174" s="264"/>
      <c r="AF174" s="264"/>
      <c r="AG174" s="264"/>
      <c r="AH174" s="264"/>
      <c r="AI174" s="264"/>
      <c r="AJ174" s="264"/>
      <c r="AK174" s="264"/>
      <c r="AL174" s="264"/>
      <c r="AM174" s="402"/>
      <c r="AN174" s="2"/>
    </row>
    <row r="175" spans="1:40" s="401" customFormat="1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7"/>
      <c r="AD175" s="264"/>
      <c r="AE175" s="264"/>
      <c r="AF175" s="264"/>
      <c r="AG175" s="264"/>
      <c r="AH175" s="264"/>
      <c r="AI175" s="264"/>
      <c r="AJ175" s="264"/>
      <c r="AK175" s="264"/>
      <c r="AL175" s="264"/>
      <c r="AM175" s="402"/>
      <c r="AN175" s="2"/>
    </row>
    <row r="176" spans="1:40" s="401" customFormat="1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7"/>
      <c r="AD176" s="264"/>
      <c r="AE176" s="264"/>
      <c r="AF176" s="264"/>
      <c r="AG176" s="264"/>
      <c r="AH176" s="264"/>
      <c r="AI176" s="264"/>
      <c r="AJ176" s="264"/>
      <c r="AK176" s="264"/>
      <c r="AL176" s="264"/>
      <c r="AM176" s="402"/>
      <c r="AN176" s="2"/>
    </row>
    <row r="177" spans="1:40" s="401" customFormat="1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7"/>
      <c r="AD177" s="264"/>
      <c r="AE177" s="264"/>
      <c r="AF177" s="264"/>
      <c r="AG177" s="264"/>
      <c r="AH177" s="264"/>
      <c r="AI177" s="264"/>
      <c r="AJ177" s="264"/>
      <c r="AK177" s="264"/>
      <c r="AL177" s="264"/>
      <c r="AM177" s="402"/>
      <c r="AN177" s="2"/>
    </row>
    <row r="178" spans="1:40" s="401" customFormat="1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7"/>
      <c r="AD178" s="264"/>
      <c r="AE178" s="264"/>
      <c r="AF178" s="264"/>
      <c r="AG178" s="264"/>
      <c r="AH178" s="264"/>
      <c r="AI178" s="264"/>
      <c r="AJ178" s="264"/>
      <c r="AK178" s="264"/>
      <c r="AL178" s="264"/>
      <c r="AM178" s="402"/>
      <c r="AN178" s="2"/>
    </row>
    <row r="179" spans="1:40" s="401" customFormat="1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7"/>
      <c r="AD179" s="264"/>
      <c r="AE179" s="264"/>
      <c r="AF179" s="264"/>
      <c r="AG179" s="264"/>
      <c r="AH179" s="264"/>
      <c r="AI179" s="264"/>
      <c r="AJ179" s="264"/>
      <c r="AK179" s="264"/>
      <c r="AL179" s="264"/>
      <c r="AM179" s="402"/>
      <c r="AN179" s="2"/>
    </row>
    <row r="180" spans="1:40" s="401" customFormat="1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7"/>
      <c r="AD180" s="264"/>
      <c r="AE180" s="264"/>
      <c r="AF180" s="264"/>
      <c r="AG180" s="264"/>
      <c r="AH180" s="264"/>
      <c r="AI180" s="264"/>
      <c r="AJ180" s="264"/>
      <c r="AK180" s="264"/>
      <c r="AL180" s="264"/>
      <c r="AM180" s="402"/>
      <c r="AN180" s="2"/>
    </row>
    <row r="181" spans="1:40" s="401" customFormat="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7"/>
      <c r="AD181" s="264"/>
      <c r="AE181" s="264"/>
      <c r="AF181" s="264"/>
      <c r="AG181" s="264"/>
      <c r="AH181" s="264"/>
      <c r="AI181" s="264"/>
      <c r="AJ181" s="264"/>
      <c r="AK181" s="264"/>
      <c r="AL181" s="264"/>
      <c r="AM181" s="402"/>
      <c r="AN181" s="2"/>
    </row>
    <row r="182" spans="1:40" s="401" customFormat="1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7"/>
      <c r="AD182" s="264"/>
      <c r="AE182" s="264"/>
      <c r="AF182" s="264"/>
      <c r="AG182" s="264"/>
      <c r="AH182" s="264"/>
      <c r="AI182" s="264"/>
      <c r="AJ182" s="264"/>
      <c r="AK182" s="264"/>
      <c r="AL182" s="264"/>
      <c r="AM182" s="402"/>
      <c r="AN182" s="2"/>
    </row>
    <row r="183" spans="1:40" s="401" customFormat="1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7"/>
      <c r="AD183" s="264"/>
      <c r="AE183" s="264"/>
      <c r="AF183" s="264"/>
      <c r="AG183" s="264"/>
      <c r="AH183" s="264"/>
      <c r="AI183" s="264"/>
      <c r="AJ183" s="264"/>
      <c r="AK183" s="264"/>
      <c r="AL183" s="264"/>
      <c r="AM183" s="402"/>
      <c r="AN183" s="2"/>
    </row>
    <row r="184" spans="1:40" s="401" customFormat="1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7"/>
      <c r="AD184" s="264"/>
      <c r="AE184" s="264"/>
      <c r="AF184" s="264"/>
      <c r="AG184" s="264"/>
      <c r="AH184" s="264"/>
      <c r="AI184" s="264"/>
      <c r="AJ184" s="264"/>
      <c r="AK184" s="264"/>
      <c r="AL184" s="264"/>
      <c r="AM184" s="402"/>
      <c r="AN184" s="2"/>
    </row>
    <row r="185" spans="1:40" s="401" customFormat="1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7"/>
      <c r="AD185" s="264"/>
      <c r="AE185" s="264"/>
      <c r="AF185" s="264"/>
      <c r="AG185" s="264"/>
      <c r="AH185" s="264"/>
      <c r="AI185" s="264"/>
      <c r="AJ185" s="264"/>
      <c r="AK185" s="264"/>
      <c r="AL185" s="264"/>
      <c r="AM185" s="402"/>
      <c r="AN185" s="2"/>
    </row>
    <row r="186" spans="1:40" s="401" customFormat="1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7"/>
      <c r="AD186" s="264"/>
      <c r="AE186" s="264"/>
      <c r="AF186" s="264"/>
      <c r="AG186" s="264"/>
      <c r="AH186" s="264"/>
      <c r="AI186" s="264"/>
      <c r="AJ186" s="264"/>
      <c r="AK186" s="264"/>
      <c r="AL186" s="264"/>
      <c r="AM186" s="402"/>
      <c r="AN186" s="2"/>
    </row>
    <row r="187" spans="1:40" s="401" customFormat="1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7"/>
      <c r="AD187" s="264"/>
      <c r="AE187" s="264"/>
      <c r="AF187" s="264"/>
      <c r="AG187" s="264"/>
      <c r="AH187" s="264"/>
      <c r="AI187" s="264"/>
      <c r="AJ187" s="264"/>
      <c r="AK187" s="264"/>
      <c r="AL187" s="264"/>
      <c r="AM187" s="402"/>
      <c r="AN187" s="2"/>
    </row>
    <row r="188" spans="1:40" s="401" customFormat="1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7"/>
      <c r="AD188" s="264"/>
      <c r="AE188" s="264"/>
      <c r="AF188" s="264"/>
      <c r="AG188" s="264"/>
      <c r="AH188" s="264"/>
      <c r="AI188" s="264"/>
      <c r="AJ188" s="264"/>
      <c r="AK188" s="264"/>
      <c r="AL188" s="264"/>
      <c r="AM188" s="402"/>
      <c r="AN188" s="2"/>
    </row>
    <row r="189" spans="1:40" s="401" customFormat="1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7"/>
      <c r="AD189" s="264"/>
      <c r="AE189" s="264"/>
      <c r="AF189" s="264"/>
      <c r="AG189" s="264"/>
      <c r="AH189" s="264"/>
      <c r="AI189" s="264"/>
      <c r="AJ189" s="264"/>
      <c r="AK189" s="264"/>
      <c r="AL189" s="264"/>
      <c r="AM189" s="402"/>
      <c r="AN189" s="2"/>
    </row>
    <row r="190" spans="1:40" s="401" customFormat="1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7"/>
      <c r="AD190" s="264"/>
      <c r="AE190" s="264"/>
      <c r="AF190" s="264"/>
      <c r="AG190" s="264"/>
      <c r="AH190" s="264"/>
      <c r="AI190" s="264"/>
      <c r="AJ190" s="264"/>
      <c r="AK190" s="264"/>
      <c r="AL190" s="264"/>
      <c r="AM190" s="402"/>
      <c r="AN190" s="2"/>
    </row>
    <row r="191" spans="1:40" s="401" customFormat="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7"/>
      <c r="AD191" s="264"/>
      <c r="AE191" s="264"/>
      <c r="AF191" s="264"/>
      <c r="AG191" s="264"/>
      <c r="AH191" s="264"/>
      <c r="AI191" s="264"/>
      <c r="AJ191" s="264"/>
      <c r="AK191" s="264"/>
      <c r="AL191" s="264"/>
      <c r="AM191" s="402"/>
      <c r="AN191" s="2"/>
    </row>
    <row r="192" spans="1:40" s="401" customFormat="1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7"/>
      <c r="AD192" s="264"/>
      <c r="AE192" s="264"/>
      <c r="AF192" s="264"/>
      <c r="AG192" s="264"/>
      <c r="AH192" s="264"/>
      <c r="AI192" s="264"/>
      <c r="AJ192" s="264"/>
      <c r="AK192" s="264"/>
      <c r="AL192" s="264"/>
      <c r="AM192" s="402"/>
      <c r="AN192" s="2"/>
    </row>
    <row r="193" spans="1:40" s="401" customFormat="1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7"/>
      <c r="AD193" s="264"/>
      <c r="AE193" s="264"/>
      <c r="AF193" s="264"/>
      <c r="AG193" s="264"/>
      <c r="AH193" s="264"/>
      <c r="AI193" s="264"/>
      <c r="AJ193" s="264"/>
      <c r="AK193" s="264"/>
      <c r="AL193" s="264"/>
      <c r="AM193" s="402"/>
      <c r="AN193" s="2"/>
    </row>
    <row r="194" spans="1:40" s="401" customFormat="1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7"/>
      <c r="AD194" s="264"/>
      <c r="AE194" s="264"/>
      <c r="AF194" s="264"/>
      <c r="AG194" s="264"/>
      <c r="AH194" s="264"/>
      <c r="AI194" s="264"/>
      <c r="AJ194" s="264"/>
      <c r="AK194" s="264"/>
      <c r="AL194" s="264"/>
      <c r="AM194" s="402"/>
      <c r="AN194" s="2"/>
    </row>
    <row r="195" spans="1:40" s="401" customFormat="1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7"/>
      <c r="AD195" s="264"/>
      <c r="AE195" s="264"/>
      <c r="AF195" s="264"/>
      <c r="AG195" s="264"/>
      <c r="AH195" s="264"/>
      <c r="AI195" s="264"/>
      <c r="AJ195" s="264"/>
      <c r="AK195" s="264"/>
      <c r="AL195" s="264"/>
      <c r="AM195" s="402"/>
      <c r="AN195" s="2"/>
    </row>
    <row r="196" spans="1:40" s="401" customFormat="1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7"/>
      <c r="AD196" s="264"/>
      <c r="AE196" s="264"/>
      <c r="AF196" s="264"/>
      <c r="AG196" s="264"/>
      <c r="AH196" s="264"/>
      <c r="AI196" s="264"/>
      <c r="AJ196" s="264"/>
      <c r="AK196" s="264"/>
      <c r="AL196" s="264"/>
      <c r="AM196" s="402"/>
      <c r="AN196" s="2"/>
    </row>
    <row r="197" spans="1:40" s="401" customFormat="1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7"/>
      <c r="AD197" s="264"/>
      <c r="AE197" s="264"/>
      <c r="AF197" s="264"/>
      <c r="AG197" s="264"/>
      <c r="AH197" s="264"/>
      <c r="AI197" s="264"/>
      <c r="AJ197" s="264"/>
      <c r="AK197" s="264"/>
      <c r="AL197" s="264"/>
      <c r="AM197" s="402"/>
      <c r="AN197" s="2"/>
    </row>
    <row r="198" spans="1:40" s="401" customFormat="1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7"/>
      <c r="AD198" s="264"/>
      <c r="AE198" s="264"/>
      <c r="AF198" s="264"/>
      <c r="AG198" s="264"/>
      <c r="AH198" s="264"/>
      <c r="AI198" s="264"/>
      <c r="AJ198" s="264"/>
      <c r="AK198" s="264"/>
      <c r="AL198" s="264"/>
      <c r="AM198" s="402"/>
      <c r="AN198" s="2"/>
    </row>
    <row r="199" spans="1:40" s="401" customFormat="1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7"/>
      <c r="AD199" s="264"/>
      <c r="AE199" s="264"/>
      <c r="AF199" s="264"/>
      <c r="AG199" s="264"/>
      <c r="AH199" s="264"/>
      <c r="AI199" s="264"/>
      <c r="AJ199" s="264"/>
      <c r="AK199" s="264"/>
      <c r="AL199" s="264"/>
      <c r="AM199" s="402"/>
      <c r="AN199" s="2"/>
    </row>
    <row r="200" spans="1:40" s="401" customFormat="1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7"/>
      <c r="AD200" s="264"/>
      <c r="AE200" s="264"/>
      <c r="AF200" s="264"/>
      <c r="AG200" s="264"/>
      <c r="AH200" s="264"/>
      <c r="AI200" s="264"/>
      <c r="AJ200" s="264"/>
      <c r="AK200" s="264"/>
      <c r="AL200" s="264"/>
      <c r="AM200" s="402"/>
      <c r="AN200" s="2"/>
    </row>
    <row r="201" spans="1:40" s="401" customFormat="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7"/>
      <c r="AD201" s="264"/>
      <c r="AE201" s="264"/>
      <c r="AF201" s="264"/>
      <c r="AG201" s="264"/>
      <c r="AH201" s="264"/>
      <c r="AI201" s="264"/>
      <c r="AJ201" s="264"/>
      <c r="AK201" s="264"/>
      <c r="AL201" s="264"/>
      <c r="AM201" s="402"/>
      <c r="AN201" s="2"/>
    </row>
    <row r="202" spans="1:40" s="401" customFormat="1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7"/>
      <c r="AD202" s="264"/>
      <c r="AE202" s="264"/>
      <c r="AF202" s="264"/>
      <c r="AG202" s="264"/>
      <c r="AH202" s="264"/>
      <c r="AI202" s="264"/>
      <c r="AJ202" s="264"/>
      <c r="AK202" s="264"/>
      <c r="AL202" s="264"/>
      <c r="AM202" s="402"/>
      <c r="AN202" s="2"/>
    </row>
    <row r="203" spans="1:40" s="401" customFormat="1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7"/>
      <c r="AD203" s="264"/>
      <c r="AE203" s="264"/>
      <c r="AF203" s="264"/>
      <c r="AG203" s="264"/>
      <c r="AH203" s="264"/>
      <c r="AI203" s="264"/>
      <c r="AJ203" s="264"/>
      <c r="AK203" s="264"/>
      <c r="AL203" s="264"/>
      <c r="AM203" s="402"/>
      <c r="AN203" s="2"/>
    </row>
    <row r="204" spans="1:40" s="401" customFormat="1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7"/>
      <c r="AD204" s="264"/>
      <c r="AE204" s="264"/>
      <c r="AF204" s="264"/>
      <c r="AG204" s="264"/>
      <c r="AH204" s="264"/>
      <c r="AI204" s="264"/>
      <c r="AJ204" s="264"/>
      <c r="AK204" s="264"/>
      <c r="AL204" s="264"/>
      <c r="AM204" s="402"/>
      <c r="AN204" s="2"/>
    </row>
    <row r="205" spans="1:40" s="401" customFormat="1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7"/>
      <c r="AD205" s="264"/>
      <c r="AE205" s="264"/>
      <c r="AF205" s="264"/>
      <c r="AG205" s="264"/>
      <c r="AH205" s="264"/>
      <c r="AI205" s="264"/>
      <c r="AJ205" s="264"/>
      <c r="AK205" s="264"/>
      <c r="AL205" s="264"/>
      <c r="AM205" s="402"/>
      <c r="AN205" s="2"/>
    </row>
    <row r="206" spans="1:40" s="401" customFormat="1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7"/>
      <c r="AD206" s="264"/>
      <c r="AE206" s="264"/>
      <c r="AF206" s="264"/>
      <c r="AG206" s="264"/>
      <c r="AH206" s="264"/>
      <c r="AI206" s="264"/>
      <c r="AJ206" s="264"/>
      <c r="AK206" s="264"/>
      <c r="AL206" s="264"/>
      <c r="AM206" s="402"/>
      <c r="AN206" s="2"/>
    </row>
    <row r="207" spans="1:40" s="401" customFormat="1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7"/>
      <c r="AD207" s="264"/>
      <c r="AE207" s="264"/>
      <c r="AF207" s="264"/>
      <c r="AG207" s="264"/>
      <c r="AH207" s="264"/>
      <c r="AI207" s="264"/>
      <c r="AJ207" s="264"/>
      <c r="AK207" s="264"/>
      <c r="AL207" s="264"/>
      <c r="AM207" s="402"/>
      <c r="AN207" s="2"/>
    </row>
    <row r="208" spans="1:40" s="401" customFormat="1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7"/>
      <c r="AD208" s="264"/>
      <c r="AE208" s="264"/>
      <c r="AF208" s="264"/>
      <c r="AG208" s="264"/>
      <c r="AH208" s="264"/>
      <c r="AI208" s="264"/>
      <c r="AJ208" s="264"/>
      <c r="AK208" s="264"/>
      <c r="AL208" s="264"/>
      <c r="AM208" s="402"/>
      <c r="AN208" s="2"/>
    </row>
    <row r="209" spans="1:40" s="401" customFormat="1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7"/>
      <c r="AD209" s="264"/>
      <c r="AE209" s="264"/>
      <c r="AF209" s="264"/>
      <c r="AG209" s="264"/>
      <c r="AH209" s="264"/>
      <c r="AI209" s="264"/>
      <c r="AJ209" s="264"/>
      <c r="AK209" s="264"/>
      <c r="AL209" s="264"/>
      <c r="AM209" s="402"/>
      <c r="AN209" s="2"/>
    </row>
    <row r="210" spans="1:40" s="401" customFormat="1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7"/>
      <c r="AD210" s="264"/>
      <c r="AE210" s="264"/>
      <c r="AF210" s="264"/>
      <c r="AG210" s="264"/>
      <c r="AH210" s="264"/>
      <c r="AI210" s="264"/>
      <c r="AJ210" s="264"/>
      <c r="AK210" s="264"/>
      <c r="AL210" s="264"/>
      <c r="AM210" s="402"/>
      <c r="AN210" s="2"/>
    </row>
    <row r="211" spans="1:40" s="401" customFormat="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7"/>
      <c r="AD211" s="264"/>
      <c r="AE211" s="264"/>
      <c r="AF211" s="264"/>
      <c r="AG211" s="264"/>
      <c r="AH211" s="264"/>
      <c r="AI211" s="264"/>
      <c r="AJ211" s="264"/>
      <c r="AK211" s="264"/>
      <c r="AL211" s="264"/>
      <c r="AM211" s="402"/>
      <c r="AN211" s="2"/>
    </row>
    <row r="212" spans="1:40" s="401" customFormat="1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7"/>
      <c r="AD212" s="264"/>
      <c r="AE212" s="264"/>
      <c r="AF212" s="264"/>
      <c r="AG212" s="264"/>
      <c r="AH212" s="264"/>
      <c r="AI212" s="264"/>
      <c r="AJ212" s="264"/>
      <c r="AK212" s="264"/>
      <c r="AL212" s="264"/>
      <c r="AM212" s="402"/>
      <c r="AN212" s="2"/>
    </row>
    <row r="213" spans="1:40" s="401" customFormat="1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7"/>
      <c r="AD213" s="264"/>
      <c r="AE213" s="264"/>
      <c r="AF213" s="264"/>
      <c r="AG213" s="264"/>
      <c r="AH213" s="264"/>
      <c r="AI213" s="264"/>
      <c r="AJ213" s="264"/>
      <c r="AK213" s="264"/>
      <c r="AL213" s="264"/>
      <c r="AM213" s="402"/>
      <c r="AN213" s="2"/>
    </row>
    <row r="214" spans="1:40" s="401" customFormat="1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7"/>
      <c r="AD214" s="264"/>
      <c r="AE214" s="264"/>
      <c r="AF214" s="264"/>
      <c r="AG214" s="264"/>
      <c r="AH214" s="264"/>
      <c r="AI214" s="264"/>
      <c r="AJ214" s="264"/>
      <c r="AK214" s="264"/>
      <c r="AL214" s="264"/>
      <c r="AM214" s="402"/>
      <c r="AN214" s="2"/>
    </row>
    <row r="215" spans="1:40" s="401" customFormat="1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7"/>
      <c r="AD215" s="264"/>
      <c r="AE215" s="264"/>
      <c r="AF215" s="264"/>
      <c r="AG215" s="264"/>
      <c r="AH215" s="264"/>
      <c r="AI215" s="264"/>
      <c r="AJ215" s="264"/>
      <c r="AK215" s="264"/>
      <c r="AL215" s="264"/>
      <c r="AM215" s="402"/>
      <c r="AN215" s="2"/>
    </row>
    <row r="216" spans="1:40" s="401" customFormat="1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7"/>
      <c r="AD216" s="264"/>
      <c r="AE216" s="264"/>
      <c r="AF216" s="264"/>
      <c r="AG216" s="264"/>
      <c r="AH216" s="264"/>
      <c r="AI216" s="264"/>
      <c r="AJ216" s="264"/>
      <c r="AK216" s="264"/>
      <c r="AL216" s="264"/>
      <c r="AM216" s="402"/>
      <c r="AN216" s="2"/>
    </row>
    <row r="217" spans="1:40" s="401" customFormat="1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7"/>
      <c r="AD217" s="264"/>
      <c r="AE217" s="264"/>
      <c r="AF217" s="264"/>
      <c r="AG217" s="264"/>
      <c r="AH217" s="264"/>
      <c r="AI217" s="264"/>
      <c r="AJ217" s="264"/>
      <c r="AK217" s="264"/>
      <c r="AL217" s="264"/>
      <c r="AM217" s="402"/>
      <c r="AN217" s="2"/>
    </row>
    <row r="218" spans="1:40" s="401" customFormat="1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7"/>
      <c r="AD218" s="264"/>
      <c r="AE218" s="264"/>
      <c r="AF218" s="264"/>
      <c r="AG218" s="264"/>
      <c r="AH218" s="264"/>
      <c r="AI218" s="264"/>
      <c r="AJ218" s="264"/>
      <c r="AK218" s="264"/>
      <c r="AL218" s="264"/>
      <c r="AM218" s="402"/>
      <c r="AN218" s="2"/>
    </row>
    <row r="219" spans="1:40" s="401" customFormat="1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7"/>
      <c r="AD219" s="264"/>
      <c r="AE219" s="264"/>
      <c r="AF219" s="264"/>
      <c r="AG219" s="264"/>
      <c r="AH219" s="264"/>
      <c r="AI219" s="264"/>
      <c r="AJ219" s="264"/>
      <c r="AK219" s="264"/>
      <c r="AL219" s="264"/>
      <c r="AM219" s="402"/>
      <c r="AN219" s="2"/>
    </row>
    <row r="220" spans="1:40" s="401" customFormat="1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7"/>
      <c r="AD220" s="264"/>
      <c r="AE220" s="264"/>
      <c r="AF220" s="264"/>
      <c r="AG220" s="264"/>
      <c r="AH220" s="264"/>
      <c r="AI220" s="264"/>
      <c r="AJ220" s="264"/>
      <c r="AK220" s="264"/>
      <c r="AL220" s="264"/>
      <c r="AM220" s="402"/>
      <c r="AN220" s="2"/>
    </row>
    <row r="221" spans="1:40" s="401" customFormat="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7"/>
      <c r="AD221" s="264"/>
      <c r="AE221" s="264"/>
      <c r="AF221" s="264"/>
      <c r="AG221" s="264"/>
      <c r="AH221" s="264"/>
      <c r="AI221" s="264"/>
      <c r="AJ221" s="264"/>
      <c r="AK221" s="264"/>
      <c r="AL221" s="264"/>
      <c r="AM221" s="402"/>
      <c r="AN221" s="2"/>
    </row>
    <row r="222" spans="1:40" s="401" customFormat="1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7"/>
      <c r="AD222" s="264"/>
      <c r="AE222" s="264"/>
      <c r="AF222" s="264"/>
      <c r="AG222" s="264"/>
      <c r="AH222" s="264"/>
      <c r="AI222" s="264"/>
      <c r="AJ222" s="264"/>
      <c r="AK222" s="264"/>
      <c r="AL222" s="264"/>
      <c r="AM222" s="402"/>
      <c r="AN222" s="2"/>
    </row>
    <row r="223" spans="1:40" s="401" customFormat="1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7"/>
      <c r="AD223" s="264"/>
      <c r="AE223" s="264"/>
      <c r="AF223" s="264"/>
      <c r="AG223" s="264"/>
      <c r="AH223" s="264"/>
      <c r="AI223" s="264"/>
      <c r="AJ223" s="264"/>
      <c r="AK223" s="264"/>
      <c r="AL223" s="264"/>
      <c r="AM223" s="402"/>
      <c r="AN223" s="2"/>
    </row>
    <row r="224" spans="1:40" s="401" customFormat="1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7"/>
      <c r="AD224" s="264"/>
      <c r="AE224" s="264"/>
      <c r="AF224" s="264"/>
      <c r="AG224" s="264"/>
      <c r="AH224" s="264"/>
      <c r="AI224" s="264"/>
      <c r="AJ224" s="264"/>
      <c r="AK224" s="264"/>
      <c r="AL224" s="264"/>
      <c r="AM224" s="402"/>
      <c r="AN224" s="2"/>
    </row>
    <row r="225" spans="1:40" s="401" customFormat="1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7"/>
      <c r="AD225" s="264"/>
      <c r="AE225" s="264"/>
      <c r="AF225" s="264"/>
      <c r="AG225" s="264"/>
      <c r="AH225" s="264"/>
      <c r="AI225" s="264"/>
      <c r="AJ225" s="264"/>
      <c r="AK225" s="264"/>
      <c r="AL225" s="264"/>
      <c r="AM225" s="402"/>
      <c r="AN225" s="2"/>
    </row>
    <row r="226" spans="1:40" s="401" customFormat="1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7"/>
      <c r="AD226" s="264"/>
      <c r="AE226" s="264"/>
      <c r="AF226" s="264"/>
      <c r="AG226" s="264"/>
      <c r="AH226" s="264"/>
      <c r="AI226" s="264"/>
      <c r="AJ226" s="264"/>
      <c r="AK226" s="264"/>
      <c r="AL226" s="264"/>
      <c r="AM226" s="402"/>
      <c r="AN226" s="2"/>
    </row>
    <row r="227" spans="1:40" s="401" customFormat="1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7"/>
      <c r="AD227" s="264"/>
      <c r="AE227" s="264"/>
      <c r="AF227" s="264"/>
      <c r="AG227" s="264"/>
      <c r="AH227" s="264"/>
      <c r="AI227" s="264"/>
      <c r="AJ227" s="264"/>
      <c r="AK227" s="264"/>
      <c r="AL227" s="264"/>
      <c r="AM227" s="402"/>
      <c r="AN227" s="2"/>
    </row>
    <row r="228" spans="1:40" s="401" customFormat="1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7"/>
      <c r="AD228" s="264"/>
      <c r="AE228" s="264"/>
      <c r="AF228" s="264"/>
      <c r="AG228" s="264"/>
      <c r="AH228" s="264"/>
      <c r="AI228" s="264"/>
      <c r="AJ228" s="264"/>
      <c r="AK228" s="264"/>
      <c r="AL228" s="264"/>
      <c r="AM228" s="402"/>
      <c r="AN228" s="2"/>
    </row>
    <row r="229" spans="1:40" s="401" customFormat="1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7"/>
      <c r="AD229" s="264"/>
      <c r="AE229" s="264"/>
      <c r="AF229" s="264"/>
      <c r="AG229" s="264"/>
      <c r="AH229" s="264"/>
      <c r="AI229" s="264"/>
      <c r="AJ229" s="264"/>
      <c r="AK229" s="264"/>
      <c r="AL229" s="264"/>
      <c r="AM229" s="402"/>
      <c r="AN229" s="2"/>
    </row>
    <row r="230" spans="1:40" s="401" customFormat="1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7"/>
      <c r="AD230" s="264"/>
      <c r="AE230" s="264"/>
      <c r="AF230" s="264"/>
      <c r="AG230" s="264"/>
      <c r="AH230" s="264"/>
      <c r="AI230" s="264"/>
      <c r="AJ230" s="264"/>
      <c r="AK230" s="264"/>
      <c r="AL230" s="264"/>
      <c r="AM230" s="402"/>
      <c r="AN230" s="2"/>
    </row>
    <row r="231" spans="1:40" s="401" customFormat="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7"/>
      <c r="AD231" s="264"/>
      <c r="AE231" s="264"/>
      <c r="AF231" s="264"/>
      <c r="AG231" s="264"/>
      <c r="AH231" s="264"/>
      <c r="AI231" s="264"/>
      <c r="AJ231" s="264"/>
      <c r="AK231" s="264"/>
      <c r="AL231" s="264"/>
      <c r="AM231" s="402"/>
      <c r="AN231" s="2"/>
    </row>
    <row r="232" spans="1:40" s="401" customFormat="1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7"/>
      <c r="AD232" s="264"/>
      <c r="AE232" s="264"/>
      <c r="AF232" s="264"/>
      <c r="AG232" s="264"/>
      <c r="AH232" s="264"/>
      <c r="AI232" s="264"/>
      <c r="AJ232" s="264"/>
      <c r="AK232" s="264"/>
      <c r="AL232" s="264"/>
      <c r="AM232" s="402"/>
      <c r="AN232" s="2"/>
    </row>
    <row r="233" spans="1:40" s="401" customFormat="1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7"/>
      <c r="AD233" s="264"/>
      <c r="AE233" s="264"/>
      <c r="AF233" s="264"/>
      <c r="AG233" s="264"/>
      <c r="AH233" s="264"/>
      <c r="AI233" s="264"/>
      <c r="AJ233" s="264"/>
      <c r="AK233" s="264"/>
      <c r="AL233" s="264"/>
      <c r="AM233" s="402"/>
      <c r="AN233" s="2"/>
    </row>
    <row r="234" spans="1:40" s="401" customFormat="1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7"/>
      <c r="AD234" s="264"/>
      <c r="AE234" s="264"/>
      <c r="AF234" s="264"/>
      <c r="AG234" s="264"/>
      <c r="AH234" s="264"/>
      <c r="AI234" s="264"/>
      <c r="AJ234" s="264"/>
      <c r="AK234" s="264"/>
      <c r="AL234" s="264"/>
      <c r="AM234" s="402"/>
      <c r="AN234" s="2"/>
    </row>
    <row r="235" spans="1:40" s="401" customFormat="1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7"/>
      <c r="AD235" s="264"/>
      <c r="AE235" s="264"/>
      <c r="AF235" s="264"/>
      <c r="AG235" s="264"/>
      <c r="AH235" s="264"/>
      <c r="AI235" s="264"/>
      <c r="AJ235" s="264"/>
      <c r="AK235" s="264"/>
      <c r="AL235" s="264"/>
      <c r="AM235" s="402"/>
      <c r="AN235" s="2"/>
    </row>
    <row r="236" spans="1:40" s="401" customFormat="1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7"/>
      <c r="AD236" s="264"/>
      <c r="AE236" s="264"/>
      <c r="AF236" s="264"/>
      <c r="AG236" s="264"/>
      <c r="AH236" s="264"/>
      <c r="AI236" s="264"/>
      <c r="AJ236" s="264"/>
      <c r="AK236" s="264"/>
      <c r="AL236" s="264"/>
      <c r="AM236" s="402"/>
      <c r="AN236" s="2"/>
    </row>
    <row r="237" spans="1:40" s="401" customFormat="1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7"/>
      <c r="AD237" s="264"/>
      <c r="AE237" s="264"/>
      <c r="AF237" s="264"/>
      <c r="AG237" s="264"/>
      <c r="AH237" s="264"/>
      <c r="AI237" s="264"/>
      <c r="AJ237" s="264"/>
      <c r="AK237" s="264"/>
      <c r="AL237" s="264"/>
      <c r="AM237" s="402"/>
      <c r="AN237" s="2"/>
    </row>
    <row r="238" spans="1:40" s="401" customFormat="1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7"/>
      <c r="AD238" s="264"/>
      <c r="AE238" s="264"/>
      <c r="AF238" s="264"/>
      <c r="AG238" s="264"/>
      <c r="AH238" s="264"/>
      <c r="AI238" s="264"/>
      <c r="AJ238" s="264"/>
      <c r="AK238" s="264"/>
      <c r="AL238" s="264"/>
      <c r="AM238" s="402"/>
      <c r="AN238" s="2"/>
    </row>
    <row r="239" spans="1:40" s="401" customFormat="1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7"/>
      <c r="AD239" s="264"/>
      <c r="AE239" s="264"/>
      <c r="AF239" s="264"/>
      <c r="AG239" s="264"/>
      <c r="AH239" s="264"/>
      <c r="AI239" s="264"/>
      <c r="AJ239" s="264"/>
      <c r="AK239" s="264"/>
      <c r="AL239" s="264"/>
      <c r="AM239" s="402"/>
      <c r="AN239" s="2"/>
    </row>
    <row r="240" spans="1:40" s="401" customFormat="1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7"/>
      <c r="AD240" s="264"/>
      <c r="AE240" s="264"/>
      <c r="AF240" s="264"/>
      <c r="AG240" s="264"/>
      <c r="AH240" s="264"/>
      <c r="AI240" s="264"/>
      <c r="AJ240" s="264"/>
      <c r="AK240" s="264"/>
      <c r="AL240" s="264"/>
      <c r="AM240" s="402"/>
      <c r="AN240" s="2"/>
    </row>
    <row r="241" spans="1:40" s="401" customFormat="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7"/>
      <c r="AD241" s="264"/>
      <c r="AE241" s="264"/>
      <c r="AF241" s="264"/>
      <c r="AG241" s="264"/>
      <c r="AH241" s="264"/>
      <c r="AI241" s="264"/>
      <c r="AJ241" s="264"/>
      <c r="AK241" s="264"/>
      <c r="AL241" s="264"/>
      <c r="AM241" s="402"/>
      <c r="AN241" s="2"/>
    </row>
    <row r="242" spans="1:40" s="401" customFormat="1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7"/>
      <c r="AD242" s="264"/>
      <c r="AE242" s="264"/>
      <c r="AF242" s="264"/>
      <c r="AG242" s="264"/>
      <c r="AH242" s="264"/>
      <c r="AI242" s="264"/>
      <c r="AJ242" s="264"/>
      <c r="AK242" s="264"/>
      <c r="AL242" s="264"/>
      <c r="AM242" s="402"/>
      <c r="AN242" s="2"/>
    </row>
    <row r="243" spans="1:40" s="401" customFormat="1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7"/>
      <c r="AD243" s="264"/>
      <c r="AE243" s="264"/>
      <c r="AF243" s="264"/>
      <c r="AG243" s="264"/>
      <c r="AH243" s="264"/>
      <c r="AI243" s="264"/>
      <c r="AJ243" s="264"/>
      <c r="AK243" s="264"/>
      <c r="AL243" s="264"/>
      <c r="AM243" s="402"/>
      <c r="AN243" s="2"/>
    </row>
    <row r="244" spans="1:40" s="401" customFormat="1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7"/>
      <c r="AD244" s="264"/>
      <c r="AE244" s="264"/>
      <c r="AF244" s="264"/>
      <c r="AG244" s="264"/>
      <c r="AH244" s="264"/>
      <c r="AI244" s="264"/>
      <c r="AJ244" s="264"/>
      <c r="AK244" s="264"/>
      <c r="AL244" s="264"/>
      <c r="AM244" s="402"/>
      <c r="AN244" s="2"/>
    </row>
    <row r="245" spans="1:40" s="401" customFormat="1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7"/>
      <c r="AD245" s="264"/>
      <c r="AE245" s="264"/>
      <c r="AF245" s="264"/>
      <c r="AG245" s="264"/>
      <c r="AH245" s="264"/>
      <c r="AI245" s="264"/>
      <c r="AJ245" s="264"/>
      <c r="AK245" s="264"/>
      <c r="AL245" s="264"/>
      <c r="AM245" s="402"/>
      <c r="AN245" s="2"/>
    </row>
    <row r="246" spans="1:40" s="401" customFormat="1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7"/>
      <c r="AD246" s="264"/>
      <c r="AE246" s="264"/>
      <c r="AF246" s="264"/>
      <c r="AG246" s="264"/>
      <c r="AH246" s="264"/>
      <c r="AI246" s="264"/>
      <c r="AJ246" s="264"/>
      <c r="AK246" s="264"/>
      <c r="AL246" s="264"/>
      <c r="AM246" s="402"/>
      <c r="AN246" s="2"/>
    </row>
    <row r="247" spans="1:40" s="401" customFormat="1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7"/>
      <c r="AD247" s="264"/>
      <c r="AE247" s="264"/>
      <c r="AF247" s="264"/>
      <c r="AG247" s="264"/>
      <c r="AH247" s="264"/>
      <c r="AI247" s="264"/>
      <c r="AJ247" s="264"/>
      <c r="AK247" s="264"/>
      <c r="AL247" s="264"/>
      <c r="AM247" s="402"/>
      <c r="AN247" s="2"/>
    </row>
    <row r="248" spans="1:40" s="401" customFormat="1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7"/>
      <c r="AD248" s="264"/>
      <c r="AE248" s="264"/>
      <c r="AF248" s="264"/>
      <c r="AG248" s="264"/>
      <c r="AH248" s="264"/>
      <c r="AI248" s="264"/>
      <c r="AJ248" s="264"/>
      <c r="AK248" s="264"/>
      <c r="AL248" s="264"/>
      <c r="AM248" s="402"/>
      <c r="AN248" s="2"/>
    </row>
    <row r="249" spans="1:40" s="401" customFormat="1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7"/>
      <c r="AD249" s="264"/>
      <c r="AE249" s="264"/>
      <c r="AF249" s="264"/>
      <c r="AG249" s="264"/>
      <c r="AH249" s="264"/>
      <c r="AI249" s="264"/>
      <c r="AJ249" s="264"/>
      <c r="AK249" s="264"/>
      <c r="AL249" s="264"/>
      <c r="AM249" s="402"/>
      <c r="AN249" s="2"/>
    </row>
    <row r="250" spans="1:40" s="401" customFormat="1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7"/>
      <c r="AD250" s="264"/>
      <c r="AE250" s="264"/>
      <c r="AF250" s="264"/>
      <c r="AG250" s="264"/>
      <c r="AH250" s="264"/>
      <c r="AI250" s="264"/>
      <c r="AJ250" s="264"/>
      <c r="AK250" s="264"/>
      <c r="AL250" s="264"/>
      <c r="AM250" s="402"/>
      <c r="AN250" s="2"/>
    </row>
    <row r="251" spans="1:40" s="401" customFormat="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7"/>
      <c r="AD251" s="264"/>
      <c r="AE251" s="264"/>
      <c r="AF251" s="264"/>
      <c r="AG251" s="264"/>
      <c r="AH251" s="264"/>
      <c r="AI251" s="264"/>
      <c r="AJ251" s="264"/>
      <c r="AK251" s="264"/>
      <c r="AL251" s="264"/>
      <c r="AM251" s="402"/>
      <c r="AN251" s="2"/>
    </row>
    <row r="252" spans="1:40" s="401" customFormat="1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7"/>
      <c r="AD252" s="264"/>
      <c r="AE252" s="264"/>
      <c r="AF252" s="264"/>
      <c r="AG252" s="264"/>
      <c r="AH252" s="264"/>
      <c r="AI252" s="264"/>
      <c r="AJ252" s="264"/>
      <c r="AK252" s="264"/>
      <c r="AL252" s="264"/>
      <c r="AM252" s="402"/>
      <c r="AN252" s="2"/>
    </row>
    <row r="253" spans="1:40" s="401" customFormat="1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7"/>
      <c r="AD253" s="264"/>
      <c r="AE253" s="264"/>
      <c r="AF253" s="264"/>
      <c r="AG253" s="264"/>
      <c r="AH253" s="264"/>
      <c r="AI253" s="264"/>
      <c r="AJ253" s="264"/>
      <c r="AK253" s="264"/>
      <c r="AL253" s="264"/>
      <c r="AM253" s="402"/>
      <c r="AN253" s="2"/>
    </row>
    <row r="254" spans="1:40" s="401" customFormat="1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7"/>
      <c r="AD254" s="264"/>
      <c r="AE254" s="264"/>
      <c r="AF254" s="264"/>
      <c r="AG254" s="264"/>
      <c r="AH254" s="264"/>
      <c r="AI254" s="264"/>
      <c r="AJ254" s="264"/>
      <c r="AK254" s="264"/>
      <c r="AL254" s="264"/>
      <c r="AM254" s="402"/>
      <c r="AN254" s="2"/>
    </row>
    <row r="255" spans="1:40" s="401" customFormat="1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7"/>
      <c r="AD255" s="264"/>
      <c r="AE255" s="264"/>
      <c r="AF255" s="264"/>
      <c r="AG255" s="264"/>
      <c r="AH255" s="264"/>
      <c r="AI255" s="264"/>
      <c r="AJ255" s="264"/>
      <c r="AK255" s="264"/>
      <c r="AL255" s="264"/>
      <c r="AM255" s="402"/>
      <c r="AN255" s="2"/>
    </row>
    <row r="256" spans="1:40" s="401" customFormat="1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7"/>
      <c r="AD256" s="264"/>
      <c r="AE256" s="264"/>
      <c r="AF256" s="264"/>
      <c r="AG256" s="264"/>
      <c r="AH256" s="264"/>
      <c r="AI256" s="264"/>
      <c r="AJ256" s="264"/>
      <c r="AK256" s="264"/>
      <c r="AL256" s="264"/>
      <c r="AM256" s="402"/>
      <c r="AN256" s="2"/>
    </row>
    <row r="257" spans="1:40" s="401" customFormat="1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7"/>
      <c r="AD257" s="264"/>
      <c r="AE257" s="264"/>
      <c r="AF257" s="264"/>
      <c r="AG257" s="264"/>
      <c r="AH257" s="264"/>
      <c r="AI257" s="264"/>
      <c r="AJ257" s="264"/>
      <c r="AK257" s="264"/>
      <c r="AL257" s="264"/>
      <c r="AM257" s="402"/>
      <c r="AN257" s="2"/>
    </row>
    <row r="258" spans="1:40" s="401" customFormat="1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7"/>
      <c r="AD258" s="264"/>
      <c r="AE258" s="264"/>
      <c r="AF258" s="264"/>
      <c r="AG258" s="264"/>
      <c r="AH258" s="264"/>
      <c r="AI258" s="264"/>
      <c r="AJ258" s="264"/>
      <c r="AK258" s="264"/>
      <c r="AL258" s="264"/>
      <c r="AM258" s="402"/>
      <c r="AN258" s="2"/>
    </row>
    <row r="259" spans="1:40" s="401" customFormat="1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7"/>
      <c r="AD259" s="264"/>
      <c r="AE259" s="264"/>
      <c r="AF259" s="264"/>
      <c r="AG259" s="264"/>
      <c r="AH259" s="264"/>
      <c r="AI259" s="264"/>
      <c r="AJ259" s="264"/>
      <c r="AK259" s="264"/>
      <c r="AL259" s="264"/>
      <c r="AM259" s="402"/>
      <c r="AN259" s="2"/>
    </row>
    <row r="260" spans="1:40" s="401" customFormat="1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7"/>
      <c r="AD260" s="264"/>
      <c r="AE260" s="264"/>
      <c r="AF260" s="264"/>
      <c r="AG260" s="264"/>
      <c r="AH260" s="264"/>
      <c r="AI260" s="264"/>
      <c r="AJ260" s="264"/>
      <c r="AK260" s="264"/>
      <c r="AL260" s="264"/>
      <c r="AM260" s="402"/>
      <c r="AN260" s="2"/>
    </row>
    <row r="261" spans="1:40" s="401" customFormat="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7"/>
      <c r="AD261" s="264"/>
      <c r="AE261" s="264"/>
      <c r="AF261" s="264"/>
      <c r="AG261" s="264"/>
      <c r="AH261" s="264"/>
      <c r="AI261" s="264"/>
      <c r="AJ261" s="264"/>
      <c r="AK261" s="264"/>
      <c r="AL261" s="264"/>
      <c r="AM261" s="402"/>
      <c r="AN261" s="2"/>
    </row>
    <row r="262" spans="1:40" s="401" customFormat="1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7"/>
      <c r="AD262" s="264"/>
      <c r="AE262" s="264"/>
      <c r="AF262" s="264"/>
      <c r="AG262" s="264"/>
      <c r="AH262" s="264"/>
      <c r="AI262" s="264"/>
      <c r="AJ262" s="264"/>
      <c r="AK262" s="264"/>
      <c r="AL262" s="264"/>
      <c r="AM262" s="402"/>
      <c r="AN262" s="2"/>
    </row>
    <row r="263" spans="1:40" s="401" customFormat="1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7"/>
      <c r="AD263" s="264"/>
      <c r="AE263" s="264"/>
      <c r="AF263" s="264"/>
      <c r="AG263" s="264"/>
      <c r="AH263" s="264"/>
      <c r="AI263" s="264"/>
      <c r="AJ263" s="264"/>
      <c r="AK263" s="264"/>
      <c r="AL263" s="264"/>
      <c r="AM263" s="402"/>
      <c r="AN263" s="2"/>
    </row>
    <row r="264" spans="1:40" s="401" customFormat="1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7"/>
      <c r="AD264" s="264"/>
      <c r="AE264" s="264"/>
      <c r="AF264" s="264"/>
      <c r="AG264" s="264"/>
      <c r="AH264" s="264"/>
      <c r="AI264" s="264"/>
      <c r="AJ264" s="264"/>
      <c r="AK264" s="264"/>
      <c r="AL264" s="264"/>
      <c r="AM264" s="402"/>
      <c r="AN264" s="2"/>
    </row>
    <row r="265" spans="1:40" s="401" customFormat="1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7"/>
      <c r="AD265" s="264"/>
      <c r="AE265" s="264"/>
      <c r="AF265" s="264"/>
      <c r="AG265" s="264"/>
      <c r="AH265" s="264"/>
      <c r="AI265" s="264"/>
      <c r="AJ265" s="264"/>
      <c r="AK265" s="264"/>
      <c r="AL265" s="264"/>
      <c r="AM265" s="402"/>
      <c r="AN265" s="2"/>
    </row>
    <row r="266" spans="1:40" s="401" customFormat="1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7"/>
      <c r="AD266" s="264"/>
      <c r="AE266" s="264"/>
      <c r="AF266" s="264"/>
      <c r="AG266" s="264"/>
      <c r="AH266" s="264"/>
      <c r="AI266" s="264"/>
      <c r="AJ266" s="264"/>
      <c r="AK266" s="264"/>
      <c r="AL266" s="264"/>
      <c r="AM266" s="402"/>
      <c r="AN266" s="2"/>
    </row>
    <row r="267" spans="1:40" s="401" customFormat="1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7"/>
      <c r="AD267" s="264"/>
      <c r="AE267" s="264"/>
      <c r="AF267" s="264"/>
      <c r="AG267" s="264"/>
      <c r="AH267" s="264"/>
      <c r="AI267" s="264"/>
      <c r="AJ267" s="264"/>
      <c r="AK267" s="264"/>
      <c r="AL267" s="264"/>
      <c r="AM267" s="402"/>
      <c r="AN267" s="2"/>
    </row>
    <row r="268" spans="1:40" s="401" customFormat="1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7"/>
      <c r="AD268" s="264"/>
      <c r="AE268" s="264"/>
      <c r="AF268" s="264"/>
      <c r="AG268" s="264"/>
      <c r="AH268" s="264"/>
      <c r="AI268" s="264"/>
      <c r="AJ268" s="264"/>
      <c r="AK268" s="264"/>
      <c r="AL268" s="264"/>
      <c r="AM268" s="402"/>
      <c r="AN268" s="2"/>
    </row>
    <row r="269" spans="1:40" s="401" customFormat="1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7"/>
      <c r="AD269" s="264"/>
      <c r="AE269" s="264"/>
      <c r="AF269" s="264"/>
      <c r="AG269" s="264"/>
      <c r="AH269" s="264"/>
      <c r="AI269" s="264"/>
      <c r="AJ269" s="264"/>
      <c r="AK269" s="264"/>
      <c r="AL269" s="264"/>
      <c r="AM269" s="402"/>
      <c r="AN269" s="2"/>
    </row>
    <row r="270" spans="1:40" s="401" customFormat="1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7"/>
      <c r="AD270" s="264"/>
      <c r="AE270" s="264"/>
      <c r="AF270" s="264"/>
      <c r="AG270" s="264"/>
      <c r="AH270" s="264"/>
      <c r="AI270" s="264"/>
      <c r="AJ270" s="264"/>
      <c r="AK270" s="264"/>
      <c r="AL270" s="264"/>
      <c r="AM270" s="402"/>
      <c r="AN270" s="2"/>
    </row>
    <row r="271" spans="1:40" s="401" customFormat="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7"/>
      <c r="AD271" s="264"/>
      <c r="AE271" s="264"/>
      <c r="AF271" s="264"/>
      <c r="AG271" s="264"/>
      <c r="AH271" s="264"/>
      <c r="AI271" s="264"/>
      <c r="AJ271" s="264"/>
      <c r="AK271" s="264"/>
      <c r="AL271" s="264"/>
      <c r="AM271" s="402"/>
      <c r="AN271" s="2"/>
    </row>
    <row r="272" spans="1:40" s="401" customFormat="1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7"/>
      <c r="AD272" s="264"/>
      <c r="AE272" s="264"/>
      <c r="AF272" s="264"/>
      <c r="AG272" s="264"/>
      <c r="AH272" s="264"/>
      <c r="AI272" s="264"/>
      <c r="AJ272" s="264"/>
      <c r="AK272" s="264"/>
      <c r="AL272" s="264"/>
      <c r="AM272" s="402"/>
      <c r="AN272" s="2"/>
    </row>
    <row r="273" spans="1:40" s="401" customFormat="1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7"/>
      <c r="AD273" s="264"/>
      <c r="AE273" s="264"/>
      <c r="AF273" s="264"/>
      <c r="AG273" s="264"/>
      <c r="AH273" s="264"/>
      <c r="AI273" s="264"/>
      <c r="AJ273" s="264"/>
      <c r="AK273" s="264"/>
      <c r="AL273" s="264"/>
      <c r="AM273" s="402"/>
      <c r="AN273" s="2"/>
    </row>
    <row r="274" spans="1:40" s="401" customFormat="1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7"/>
      <c r="AD274" s="264"/>
      <c r="AE274" s="264"/>
      <c r="AF274" s="264"/>
      <c r="AG274" s="264"/>
      <c r="AH274" s="264"/>
      <c r="AI274" s="264"/>
      <c r="AJ274" s="264"/>
      <c r="AK274" s="264"/>
      <c r="AL274" s="264"/>
      <c r="AM274" s="402"/>
      <c r="AN274" s="2"/>
    </row>
    <row r="275" spans="1:40" s="401" customFormat="1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7"/>
      <c r="AD275" s="264"/>
      <c r="AE275" s="264"/>
      <c r="AF275" s="264"/>
      <c r="AG275" s="264"/>
      <c r="AH275" s="264"/>
      <c r="AI275" s="264"/>
      <c r="AJ275" s="264"/>
      <c r="AK275" s="264"/>
      <c r="AL275" s="264"/>
      <c r="AM275" s="402"/>
      <c r="AN275" s="2"/>
    </row>
    <row r="276" spans="1:40" s="401" customFormat="1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7"/>
      <c r="AD276" s="264"/>
      <c r="AE276" s="264"/>
      <c r="AF276" s="264"/>
      <c r="AG276" s="264"/>
      <c r="AH276" s="264"/>
      <c r="AI276" s="264"/>
      <c r="AJ276" s="264"/>
      <c r="AK276" s="264"/>
      <c r="AL276" s="264"/>
      <c r="AM276" s="402"/>
      <c r="AN276" s="2"/>
    </row>
    <row r="277" spans="1:40" s="401" customFormat="1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7"/>
      <c r="AD277" s="264"/>
      <c r="AE277" s="264"/>
      <c r="AF277" s="264"/>
      <c r="AG277" s="264"/>
      <c r="AH277" s="264"/>
      <c r="AI277" s="264"/>
      <c r="AJ277" s="264"/>
      <c r="AK277" s="264"/>
      <c r="AL277" s="264"/>
      <c r="AM277" s="402"/>
      <c r="AN277" s="2"/>
    </row>
    <row r="278" spans="1:40" s="401" customFormat="1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7"/>
      <c r="AD278" s="264"/>
      <c r="AE278" s="264"/>
      <c r="AF278" s="264"/>
      <c r="AG278" s="264"/>
      <c r="AH278" s="264"/>
      <c r="AI278" s="264"/>
      <c r="AJ278" s="264"/>
      <c r="AK278" s="264"/>
      <c r="AL278" s="264"/>
      <c r="AM278" s="402"/>
      <c r="AN278" s="2"/>
    </row>
    <row r="279" spans="1:40" s="401" customFormat="1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7"/>
      <c r="AD279" s="264"/>
      <c r="AE279" s="264"/>
      <c r="AF279" s="264"/>
      <c r="AG279" s="264"/>
      <c r="AH279" s="264"/>
      <c r="AI279" s="264"/>
      <c r="AJ279" s="264"/>
      <c r="AK279" s="264"/>
      <c r="AL279" s="264"/>
      <c r="AM279" s="402"/>
      <c r="AN279" s="2"/>
    </row>
    <row r="280" spans="1:40" s="401" customFormat="1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7"/>
      <c r="AD280" s="264"/>
      <c r="AE280" s="264"/>
      <c r="AF280" s="264"/>
      <c r="AG280" s="264"/>
      <c r="AH280" s="264"/>
      <c r="AI280" s="264"/>
      <c r="AJ280" s="264"/>
      <c r="AK280" s="264"/>
      <c r="AL280" s="264"/>
      <c r="AM280" s="402"/>
      <c r="AN280" s="2"/>
    </row>
    <row r="281" spans="1:40" s="401" customFormat="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7"/>
      <c r="AD281" s="264"/>
      <c r="AE281" s="264"/>
      <c r="AF281" s="264"/>
      <c r="AG281" s="264"/>
      <c r="AH281" s="264"/>
      <c r="AI281" s="264"/>
      <c r="AJ281" s="264"/>
      <c r="AK281" s="264"/>
      <c r="AL281" s="264"/>
      <c r="AM281" s="402"/>
      <c r="AN281" s="2"/>
    </row>
    <row r="282" spans="1:40" s="401" customFormat="1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7"/>
      <c r="AD282" s="264"/>
      <c r="AE282" s="264"/>
      <c r="AF282" s="264"/>
      <c r="AG282" s="264"/>
      <c r="AH282" s="264"/>
      <c r="AI282" s="264"/>
      <c r="AJ282" s="264"/>
      <c r="AK282" s="264"/>
      <c r="AL282" s="264"/>
      <c r="AM282" s="402"/>
      <c r="AN282" s="2"/>
    </row>
    <row r="283" spans="1:40" s="401" customFormat="1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7"/>
      <c r="AD283" s="264"/>
      <c r="AE283" s="264"/>
      <c r="AF283" s="264"/>
      <c r="AG283" s="264"/>
      <c r="AH283" s="264"/>
      <c r="AI283" s="264"/>
      <c r="AJ283" s="264"/>
      <c r="AK283" s="264"/>
      <c r="AL283" s="264"/>
      <c r="AM283" s="402"/>
      <c r="AN283" s="2"/>
    </row>
    <row r="284" spans="1:40" s="401" customFormat="1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7"/>
      <c r="AD284" s="264"/>
      <c r="AE284" s="264"/>
      <c r="AF284" s="264"/>
      <c r="AG284" s="264"/>
      <c r="AH284" s="264"/>
      <c r="AI284" s="264"/>
      <c r="AJ284" s="264"/>
      <c r="AK284" s="264"/>
      <c r="AL284" s="264"/>
      <c r="AM284" s="402"/>
      <c r="AN284" s="2"/>
    </row>
    <row r="285" spans="1:40" s="401" customFormat="1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7"/>
      <c r="AD285" s="264"/>
      <c r="AE285" s="264"/>
      <c r="AF285" s="264"/>
      <c r="AG285" s="264"/>
      <c r="AH285" s="264"/>
      <c r="AI285" s="264"/>
      <c r="AJ285" s="264"/>
      <c r="AK285" s="264"/>
      <c r="AL285" s="264"/>
      <c r="AM285" s="402"/>
      <c r="AN285" s="2"/>
    </row>
    <row r="286" spans="1:40" s="401" customFormat="1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7"/>
      <c r="AD286" s="264"/>
      <c r="AE286" s="264"/>
      <c r="AF286" s="264"/>
      <c r="AG286" s="264"/>
      <c r="AH286" s="264"/>
      <c r="AI286" s="264"/>
      <c r="AJ286" s="264"/>
      <c r="AK286" s="264"/>
      <c r="AL286" s="264"/>
      <c r="AM286" s="402"/>
      <c r="AN286" s="2"/>
    </row>
    <row r="287" spans="1:40" s="401" customFormat="1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7"/>
      <c r="AD287" s="264"/>
      <c r="AE287" s="264"/>
      <c r="AF287" s="264"/>
      <c r="AG287" s="264"/>
      <c r="AH287" s="264"/>
      <c r="AI287" s="264"/>
      <c r="AJ287" s="264"/>
      <c r="AK287" s="264"/>
      <c r="AL287" s="264"/>
      <c r="AM287" s="402"/>
      <c r="AN287" s="2"/>
    </row>
    <row r="288" spans="1:40" s="401" customFormat="1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7"/>
      <c r="AD288" s="264"/>
      <c r="AE288" s="264"/>
      <c r="AF288" s="264"/>
      <c r="AG288" s="264"/>
      <c r="AH288" s="264"/>
      <c r="AI288" s="264"/>
      <c r="AJ288" s="264"/>
      <c r="AK288" s="264"/>
      <c r="AL288" s="264"/>
      <c r="AM288" s="402"/>
      <c r="AN288" s="2"/>
    </row>
    <row r="289" spans="1:40" s="401" customFormat="1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7"/>
      <c r="AD289" s="264"/>
      <c r="AE289" s="264"/>
      <c r="AF289" s="264"/>
      <c r="AG289" s="264"/>
      <c r="AH289" s="264"/>
      <c r="AI289" s="264"/>
      <c r="AJ289" s="264"/>
      <c r="AK289" s="264"/>
      <c r="AL289" s="264"/>
      <c r="AM289" s="402"/>
      <c r="AN289" s="2"/>
    </row>
    <row r="290" spans="1:40" s="401" customFormat="1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7"/>
      <c r="AD290" s="264"/>
      <c r="AE290" s="264"/>
      <c r="AF290" s="264"/>
      <c r="AG290" s="264"/>
      <c r="AH290" s="264"/>
      <c r="AI290" s="264"/>
      <c r="AJ290" s="264"/>
      <c r="AK290" s="264"/>
      <c r="AL290" s="264"/>
      <c r="AM290" s="402"/>
      <c r="AN290" s="2"/>
    </row>
    <row r="291" spans="1:40" s="401" customFormat="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7"/>
      <c r="AD291" s="264"/>
      <c r="AE291" s="264"/>
      <c r="AF291" s="264"/>
      <c r="AG291" s="264"/>
      <c r="AH291" s="264"/>
      <c r="AI291" s="264"/>
      <c r="AJ291" s="264"/>
      <c r="AK291" s="264"/>
      <c r="AL291" s="264"/>
      <c r="AM291" s="402"/>
      <c r="AN291" s="2"/>
    </row>
    <row r="292" spans="1:40" s="401" customFormat="1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7"/>
      <c r="AD292" s="264"/>
      <c r="AE292" s="264"/>
      <c r="AF292" s="264"/>
      <c r="AG292" s="264"/>
      <c r="AH292" s="264"/>
      <c r="AI292" s="264"/>
      <c r="AJ292" s="264"/>
      <c r="AK292" s="264"/>
      <c r="AL292" s="264"/>
      <c r="AM292" s="402"/>
      <c r="AN292" s="2"/>
    </row>
    <row r="293" spans="1:40" s="401" customFormat="1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7"/>
      <c r="AD293" s="264"/>
      <c r="AE293" s="264"/>
      <c r="AF293" s="264"/>
      <c r="AG293" s="264"/>
      <c r="AH293" s="264"/>
      <c r="AI293" s="264"/>
      <c r="AJ293" s="264"/>
      <c r="AK293" s="264"/>
      <c r="AL293" s="264"/>
      <c r="AM293" s="402"/>
      <c r="AN293" s="2"/>
    </row>
    <row r="294" spans="1:40" s="401" customFormat="1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7"/>
      <c r="AD294" s="264"/>
      <c r="AE294" s="264"/>
      <c r="AF294" s="264"/>
      <c r="AG294" s="264"/>
      <c r="AH294" s="264"/>
      <c r="AI294" s="264"/>
      <c r="AJ294" s="264"/>
      <c r="AK294" s="264"/>
      <c r="AL294" s="264"/>
      <c r="AM294" s="402"/>
      <c r="AN294" s="2"/>
    </row>
    <row r="295" spans="1:40" s="401" customFormat="1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7"/>
      <c r="AD295" s="15"/>
      <c r="AE295" s="15"/>
      <c r="AF295" s="15"/>
      <c r="AG295" s="15"/>
      <c r="AH295" s="15"/>
      <c r="AI295" s="15"/>
      <c r="AJ295" s="15"/>
      <c r="AK295" s="15"/>
      <c r="AL295" s="15"/>
      <c r="AM295" s="402"/>
      <c r="AN295" s="2"/>
    </row>
    <row r="296" spans="1:40" s="401" customFormat="1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7"/>
      <c r="AD296" s="15"/>
      <c r="AE296" s="15"/>
      <c r="AF296" s="15"/>
      <c r="AG296" s="15"/>
      <c r="AH296" s="15"/>
      <c r="AI296" s="15"/>
      <c r="AJ296" s="15"/>
      <c r="AK296" s="15"/>
      <c r="AL296" s="15"/>
      <c r="AM296" s="402"/>
      <c r="AN296" s="2"/>
    </row>
    <row r="297" spans="1:40" s="401" customFormat="1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7"/>
      <c r="AD297" s="15"/>
      <c r="AE297" s="15"/>
      <c r="AF297" s="15"/>
      <c r="AG297" s="15"/>
      <c r="AH297" s="15"/>
      <c r="AI297" s="15"/>
      <c r="AJ297" s="15"/>
      <c r="AK297" s="15"/>
      <c r="AL297" s="15"/>
      <c r="AM297" s="402"/>
      <c r="AN297" s="2"/>
    </row>
    <row r="298" spans="1:40" s="401" customFormat="1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7"/>
      <c r="AD298" s="15"/>
      <c r="AE298" s="15"/>
      <c r="AF298" s="15"/>
      <c r="AG298" s="15"/>
      <c r="AH298" s="15"/>
      <c r="AI298" s="15"/>
      <c r="AJ298" s="15"/>
      <c r="AK298" s="15"/>
      <c r="AL298" s="15"/>
      <c r="AM298" s="402"/>
      <c r="AN298" s="2"/>
    </row>
    <row r="299" spans="1:40" s="401" customFormat="1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7"/>
      <c r="AD299" s="15"/>
      <c r="AE299" s="15"/>
      <c r="AF299" s="15"/>
      <c r="AG299" s="15"/>
      <c r="AH299" s="15"/>
      <c r="AI299" s="15"/>
      <c r="AJ299" s="15"/>
      <c r="AK299" s="15"/>
      <c r="AL299" s="15"/>
      <c r="AM299" s="402"/>
      <c r="AN299" s="2"/>
    </row>
    <row r="300" spans="1:40" s="401" customFormat="1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7"/>
      <c r="AD300" s="15"/>
      <c r="AE300" s="15"/>
      <c r="AF300" s="15"/>
      <c r="AG300" s="15"/>
      <c r="AH300" s="15"/>
      <c r="AI300" s="15"/>
      <c r="AJ300" s="15"/>
      <c r="AK300" s="15"/>
      <c r="AL300" s="15"/>
      <c r="AM300" s="402"/>
      <c r="AN300" s="2"/>
    </row>
    <row r="301" spans="1:40" s="401" customFormat="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7"/>
      <c r="AD301" s="15"/>
      <c r="AE301" s="15"/>
      <c r="AF301" s="15"/>
      <c r="AG301" s="15"/>
      <c r="AH301" s="15"/>
      <c r="AI301" s="15"/>
      <c r="AJ301" s="15"/>
      <c r="AK301" s="15"/>
      <c r="AL301" s="15"/>
      <c r="AM301" s="402"/>
      <c r="AN301" s="2"/>
    </row>
    <row r="302" spans="1:40" s="401" customFormat="1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7"/>
      <c r="AD302" s="15"/>
      <c r="AE302" s="15"/>
      <c r="AF302" s="15"/>
      <c r="AG302" s="15"/>
      <c r="AH302" s="15"/>
      <c r="AI302" s="15"/>
      <c r="AJ302" s="15"/>
      <c r="AK302" s="15"/>
      <c r="AL302" s="15"/>
      <c r="AM302" s="402"/>
      <c r="AN302" s="2"/>
    </row>
    <row r="303" spans="1:40" s="401" customFormat="1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7"/>
      <c r="AD303" s="15"/>
      <c r="AE303" s="15"/>
      <c r="AF303" s="15"/>
      <c r="AG303" s="15"/>
      <c r="AH303" s="15"/>
      <c r="AI303" s="15"/>
      <c r="AJ303" s="15"/>
      <c r="AK303" s="15"/>
      <c r="AL303" s="15"/>
      <c r="AM303" s="402"/>
      <c r="AN303" s="2"/>
    </row>
    <row r="304" spans="1:40" s="401" customFormat="1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7"/>
      <c r="AD304" s="15"/>
      <c r="AE304" s="15"/>
      <c r="AF304" s="15"/>
      <c r="AG304" s="15"/>
      <c r="AH304" s="15"/>
      <c r="AI304" s="15"/>
      <c r="AJ304" s="15"/>
      <c r="AK304" s="15"/>
      <c r="AL304" s="15"/>
      <c r="AM304" s="402"/>
      <c r="AN304" s="2"/>
    </row>
    <row r="305" spans="1:40" s="401" customFormat="1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7"/>
      <c r="AD305" s="15"/>
      <c r="AE305" s="15"/>
      <c r="AF305" s="15"/>
      <c r="AG305" s="15"/>
      <c r="AH305" s="15"/>
      <c r="AI305" s="15"/>
      <c r="AJ305" s="15"/>
      <c r="AK305" s="15"/>
      <c r="AL305" s="15"/>
      <c r="AM305" s="402"/>
      <c r="AN305" s="2"/>
    </row>
    <row r="306" spans="1:40" s="401" customFormat="1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7"/>
      <c r="AD306" s="15"/>
      <c r="AE306" s="15"/>
      <c r="AF306" s="15"/>
      <c r="AG306" s="15"/>
      <c r="AH306" s="15"/>
      <c r="AI306" s="15"/>
      <c r="AJ306" s="15"/>
      <c r="AK306" s="15"/>
      <c r="AL306" s="15"/>
      <c r="AM306" s="402"/>
      <c r="AN306" s="2"/>
    </row>
    <row r="307" spans="1:40" s="401" customFormat="1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7"/>
      <c r="AD307" s="15"/>
      <c r="AE307" s="15"/>
      <c r="AF307" s="15"/>
      <c r="AG307" s="15"/>
      <c r="AH307" s="15"/>
      <c r="AI307" s="15"/>
      <c r="AJ307" s="15"/>
      <c r="AK307" s="15"/>
      <c r="AL307" s="15"/>
      <c r="AM307" s="402"/>
      <c r="AN307" s="2"/>
    </row>
    <row r="308" spans="1:40" s="401" customFormat="1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7"/>
      <c r="AD308" s="15"/>
      <c r="AE308" s="15"/>
      <c r="AF308" s="15"/>
      <c r="AG308" s="15"/>
      <c r="AH308" s="15"/>
      <c r="AI308" s="15"/>
      <c r="AJ308" s="15"/>
      <c r="AK308" s="15"/>
      <c r="AL308" s="15"/>
      <c r="AM308" s="402"/>
      <c r="AN308" s="2"/>
    </row>
    <row r="309" spans="1:40" s="401" customFormat="1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7"/>
      <c r="AD309" s="15"/>
      <c r="AE309" s="15"/>
      <c r="AF309" s="15"/>
      <c r="AG309" s="15"/>
      <c r="AH309" s="15"/>
      <c r="AI309" s="15"/>
      <c r="AJ309" s="15"/>
      <c r="AK309" s="15"/>
      <c r="AL309" s="15"/>
      <c r="AM309" s="402"/>
      <c r="AN309" s="2"/>
    </row>
    <row r="310" spans="1:40" s="401" customFormat="1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7"/>
      <c r="AD310" s="15"/>
      <c r="AE310" s="15"/>
      <c r="AF310" s="15"/>
      <c r="AG310" s="15"/>
      <c r="AH310" s="15"/>
      <c r="AI310" s="15"/>
      <c r="AJ310" s="15"/>
      <c r="AK310" s="15"/>
      <c r="AL310" s="15"/>
      <c r="AM310" s="402"/>
      <c r="AN310" s="2"/>
    </row>
    <row r="311" spans="1:40" s="401" customFormat="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7"/>
      <c r="AD311" s="15"/>
      <c r="AE311" s="15"/>
      <c r="AF311" s="15"/>
      <c r="AG311" s="15"/>
      <c r="AH311" s="15"/>
      <c r="AI311" s="15"/>
      <c r="AJ311" s="15"/>
      <c r="AK311" s="15"/>
      <c r="AL311" s="15"/>
      <c r="AM311" s="402"/>
      <c r="AN311" s="2"/>
    </row>
    <row r="312" spans="1:40" s="401" customFormat="1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7"/>
      <c r="AD312" s="15"/>
      <c r="AE312" s="15"/>
      <c r="AF312" s="15"/>
      <c r="AG312" s="15"/>
      <c r="AH312" s="15"/>
      <c r="AI312" s="15"/>
      <c r="AJ312" s="15"/>
      <c r="AK312" s="15"/>
      <c r="AL312" s="15"/>
      <c r="AM312" s="402"/>
      <c r="AN312" s="2"/>
    </row>
    <row r="313" spans="1:40" s="401" customFormat="1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7"/>
      <c r="AD313" s="15"/>
      <c r="AE313" s="15"/>
      <c r="AF313" s="15"/>
      <c r="AG313" s="15"/>
      <c r="AH313" s="15"/>
      <c r="AI313" s="15"/>
      <c r="AJ313" s="15"/>
      <c r="AK313" s="15"/>
      <c r="AL313" s="15"/>
      <c r="AM313" s="402"/>
      <c r="AN313" s="2"/>
    </row>
    <row r="314" spans="1:40" s="401" customFormat="1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7"/>
      <c r="AD314" s="15"/>
      <c r="AE314" s="15"/>
      <c r="AF314" s="15"/>
      <c r="AG314" s="15"/>
      <c r="AH314" s="15"/>
      <c r="AI314" s="15"/>
      <c r="AJ314" s="15"/>
      <c r="AK314" s="15"/>
      <c r="AL314" s="15"/>
      <c r="AM314" s="402"/>
      <c r="AN314" s="2"/>
    </row>
    <row r="315" spans="1:40" s="401" customFormat="1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7"/>
      <c r="AD315" s="15"/>
      <c r="AE315" s="15"/>
      <c r="AF315" s="15"/>
      <c r="AG315" s="15"/>
      <c r="AH315" s="15"/>
      <c r="AI315" s="15"/>
      <c r="AJ315" s="15"/>
      <c r="AK315" s="15"/>
      <c r="AL315" s="15"/>
      <c r="AM315" s="402"/>
      <c r="AN315" s="2"/>
    </row>
    <row r="316" spans="1:40" s="401" customFormat="1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7"/>
      <c r="AD316" s="15"/>
      <c r="AE316" s="15"/>
      <c r="AF316" s="15"/>
      <c r="AG316" s="15"/>
      <c r="AH316" s="15"/>
      <c r="AI316" s="15"/>
      <c r="AJ316" s="15"/>
      <c r="AK316" s="15"/>
      <c r="AL316" s="15"/>
      <c r="AM316" s="402"/>
      <c r="AN316" s="2"/>
    </row>
    <row r="317" spans="1:40" s="401" customFormat="1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7"/>
      <c r="AD317" s="15"/>
      <c r="AE317" s="15"/>
      <c r="AF317" s="15"/>
      <c r="AG317" s="15"/>
      <c r="AH317" s="15"/>
      <c r="AI317" s="15"/>
      <c r="AJ317" s="15"/>
      <c r="AK317" s="15"/>
      <c r="AL317" s="15"/>
      <c r="AM317" s="402"/>
      <c r="AN317" s="2"/>
    </row>
    <row r="318" spans="1:40" s="401" customFormat="1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7"/>
      <c r="AD318" s="15"/>
      <c r="AE318" s="15"/>
      <c r="AF318" s="15"/>
      <c r="AG318" s="15"/>
      <c r="AH318" s="15"/>
      <c r="AI318" s="15"/>
      <c r="AJ318" s="15"/>
      <c r="AK318" s="15"/>
      <c r="AL318" s="15"/>
      <c r="AM318" s="402"/>
      <c r="AN318" s="2"/>
    </row>
    <row r="319" spans="1:40" s="401" customFormat="1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7"/>
      <c r="AD319" s="15"/>
      <c r="AE319" s="15"/>
      <c r="AF319" s="15"/>
      <c r="AG319" s="15"/>
      <c r="AH319" s="15"/>
      <c r="AI319" s="15"/>
      <c r="AJ319" s="15"/>
      <c r="AK319" s="15"/>
      <c r="AL319" s="15"/>
      <c r="AM319" s="402"/>
      <c r="AN319" s="2"/>
    </row>
    <row r="320" spans="1:40" s="401" customFormat="1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7"/>
      <c r="AD320" s="15"/>
      <c r="AE320" s="15"/>
      <c r="AF320" s="15"/>
      <c r="AG320" s="15"/>
      <c r="AH320" s="15"/>
      <c r="AI320" s="15"/>
      <c r="AJ320" s="15"/>
      <c r="AK320" s="15"/>
      <c r="AL320" s="15"/>
      <c r="AM320" s="402"/>
      <c r="AN320" s="2"/>
    </row>
    <row r="321" spans="1:40" s="401" customFormat="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7"/>
      <c r="AD321" s="15"/>
      <c r="AE321" s="15"/>
      <c r="AF321" s="15"/>
      <c r="AG321" s="15"/>
      <c r="AH321" s="15"/>
      <c r="AI321" s="15"/>
      <c r="AJ321" s="15"/>
      <c r="AK321" s="15"/>
      <c r="AL321" s="15"/>
      <c r="AM321" s="402"/>
      <c r="AN321" s="2"/>
    </row>
    <row r="322" spans="1:40" s="401" customFormat="1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7"/>
      <c r="AD322" s="15"/>
      <c r="AE322" s="15"/>
      <c r="AF322" s="15"/>
      <c r="AG322" s="15"/>
      <c r="AH322" s="15"/>
      <c r="AI322" s="15"/>
      <c r="AJ322" s="15"/>
      <c r="AK322" s="15"/>
      <c r="AL322" s="15"/>
      <c r="AM322" s="402"/>
      <c r="AN322" s="2"/>
    </row>
    <row r="323" spans="1:40" s="401" customFormat="1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7"/>
      <c r="AD323" s="15"/>
      <c r="AE323" s="15"/>
      <c r="AF323" s="15"/>
      <c r="AG323" s="15"/>
      <c r="AH323" s="15"/>
      <c r="AI323" s="15"/>
      <c r="AJ323" s="15"/>
      <c r="AK323" s="15"/>
      <c r="AL323" s="15"/>
      <c r="AM323" s="402"/>
      <c r="AN323" s="2"/>
    </row>
    <row r="324" spans="1:40" s="401" customFormat="1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7"/>
      <c r="AD324" s="15"/>
      <c r="AE324" s="15"/>
      <c r="AF324" s="15"/>
      <c r="AG324" s="15"/>
      <c r="AH324" s="15"/>
      <c r="AI324" s="15"/>
      <c r="AJ324" s="15"/>
      <c r="AK324" s="15"/>
      <c r="AL324" s="15"/>
      <c r="AM324" s="402"/>
      <c r="AN324" s="2"/>
    </row>
    <row r="325" spans="1:40" s="401" customFormat="1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7"/>
      <c r="AD325" s="15"/>
      <c r="AE325" s="15"/>
      <c r="AF325" s="15"/>
      <c r="AG325" s="15"/>
      <c r="AH325" s="15"/>
      <c r="AI325" s="15"/>
      <c r="AJ325" s="15"/>
      <c r="AK325" s="15"/>
      <c r="AL325" s="15"/>
      <c r="AM325" s="402"/>
      <c r="AN325" s="2"/>
    </row>
    <row r="326" spans="1:40" s="401" customFormat="1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7"/>
      <c r="AD326" s="15"/>
      <c r="AE326" s="15"/>
      <c r="AF326" s="15"/>
      <c r="AG326" s="15"/>
      <c r="AH326" s="15"/>
      <c r="AI326" s="15"/>
      <c r="AJ326" s="15"/>
      <c r="AK326" s="15"/>
      <c r="AL326" s="15"/>
      <c r="AM326" s="402"/>
      <c r="AN326" s="2"/>
    </row>
    <row r="327" spans="1:40" s="401" customFormat="1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7"/>
      <c r="AD327" s="15"/>
      <c r="AE327" s="15"/>
      <c r="AF327" s="15"/>
      <c r="AG327" s="15"/>
      <c r="AH327" s="15"/>
      <c r="AI327" s="15"/>
      <c r="AJ327" s="15"/>
      <c r="AK327" s="15"/>
      <c r="AL327" s="15"/>
      <c r="AM327" s="402"/>
      <c r="AN327" s="2"/>
    </row>
    <row r="328" spans="1:40" s="401" customFormat="1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7"/>
      <c r="AD328" s="15"/>
      <c r="AE328" s="15"/>
      <c r="AF328" s="15"/>
      <c r="AG328" s="15"/>
      <c r="AH328" s="15"/>
      <c r="AI328" s="15"/>
      <c r="AJ328" s="15"/>
      <c r="AK328" s="15"/>
      <c r="AL328" s="15"/>
      <c r="AM328" s="402"/>
      <c r="AN328" s="2"/>
    </row>
    <row r="329" spans="1:40" s="401" customFormat="1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7"/>
      <c r="AD329" s="15"/>
      <c r="AE329" s="15"/>
      <c r="AF329" s="15"/>
      <c r="AG329" s="15"/>
      <c r="AH329" s="15"/>
      <c r="AI329" s="15"/>
      <c r="AJ329" s="15"/>
      <c r="AK329" s="15"/>
      <c r="AL329" s="15"/>
      <c r="AM329" s="402"/>
      <c r="AN329" s="2"/>
    </row>
    <row r="330" spans="1:40" s="401" customFormat="1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7"/>
      <c r="AD330" s="15"/>
      <c r="AE330" s="15"/>
      <c r="AF330" s="15"/>
      <c r="AG330" s="15"/>
      <c r="AH330" s="15"/>
      <c r="AI330" s="15"/>
      <c r="AJ330" s="15"/>
      <c r="AK330" s="15"/>
      <c r="AL330" s="15"/>
      <c r="AM330" s="402"/>
      <c r="AN330" s="2"/>
    </row>
    <row r="331" spans="1:40" s="401" customFormat="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7"/>
      <c r="AD331" s="15"/>
      <c r="AE331" s="15"/>
      <c r="AF331" s="15"/>
      <c r="AG331" s="15"/>
      <c r="AH331" s="15"/>
      <c r="AI331" s="15"/>
      <c r="AJ331" s="15"/>
      <c r="AK331" s="15"/>
      <c r="AL331" s="15"/>
      <c r="AM331" s="402"/>
      <c r="AN331" s="2"/>
    </row>
    <row r="332" spans="1:40" s="401" customFormat="1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7"/>
      <c r="AD332" s="15"/>
      <c r="AE332" s="15"/>
      <c r="AF332" s="15"/>
      <c r="AG332" s="15"/>
      <c r="AH332" s="15"/>
      <c r="AI332" s="15"/>
      <c r="AJ332" s="15"/>
      <c r="AK332" s="15"/>
      <c r="AL332" s="15"/>
      <c r="AM332" s="402"/>
      <c r="AN332" s="2"/>
    </row>
    <row r="333" spans="1:40" s="401" customFormat="1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7"/>
      <c r="AD333" s="15"/>
      <c r="AE333" s="15"/>
      <c r="AF333" s="15"/>
      <c r="AG333" s="15"/>
      <c r="AH333" s="15"/>
      <c r="AI333" s="15"/>
      <c r="AJ333" s="15"/>
      <c r="AK333" s="15"/>
      <c r="AL333" s="15"/>
      <c r="AM333" s="402"/>
      <c r="AN333" s="2"/>
    </row>
    <row r="334" spans="1:40" s="401" customFormat="1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7"/>
      <c r="AD334" s="15"/>
      <c r="AE334" s="15"/>
      <c r="AF334" s="15"/>
      <c r="AG334" s="15"/>
      <c r="AH334" s="15"/>
      <c r="AI334" s="15"/>
      <c r="AJ334" s="15"/>
      <c r="AK334" s="15"/>
      <c r="AL334" s="15"/>
      <c r="AM334" s="402"/>
      <c r="AN334" s="2"/>
    </row>
    <row r="335" spans="1:40" s="401" customFormat="1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7"/>
      <c r="AD335" s="15"/>
      <c r="AE335" s="15"/>
      <c r="AF335" s="15"/>
      <c r="AG335" s="15"/>
      <c r="AH335" s="15"/>
      <c r="AI335" s="15"/>
      <c r="AJ335" s="15"/>
      <c r="AK335" s="15"/>
      <c r="AL335" s="15"/>
      <c r="AM335" s="402"/>
      <c r="AN335" s="2"/>
    </row>
    <row r="336" spans="1:40" s="401" customFormat="1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7"/>
      <c r="AD336" s="15"/>
      <c r="AE336" s="15"/>
      <c r="AF336" s="15"/>
      <c r="AG336" s="15"/>
      <c r="AH336" s="15"/>
      <c r="AI336" s="15"/>
      <c r="AJ336" s="15"/>
      <c r="AK336" s="15"/>
      <c r="AL336" s="15"/>
      <c r="AM336" s="402"/>
      <c r="AN336" s="2"/>
    </row>
    <row r="337" spans="1:40" s="401" customFormat="1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7"/>
      <c r="AD337" s="15"/>
      <c r="AE337" s="15"/>
      <c r="AF337" s="15"/>
      <c r="AG337" s="15"/>
      <c r="AH337" s="15"/>
      <c r="AI337" s="15"/>
      <c r="AJ337" s="15"/>
      <c r="AK337" s="15"/>
      <c r="AL337" s="15"/>
      <c r="AM337" s="402"/>
      <c r="AN337" s="2"/>
    </row>
    <row r="338" spans="1:40" s="401" customFormat="1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7"/>
      <c r="AD338" s="15"/>
      <c r="AE338" s="15"/>
      <c r="AF338" s="15"/>
      <c r="AG338" s="15"/>
      <c r="AH338" s="15"/>
      <c r="AI338" s="15"/>
      <c r="AJ338" s="15"/>
      <c r="AK338" s="15"/>
      <c r="AL338" s="15"/>
      <c r="AM338" s="402"/>
      <c r="AN338" s="2"/>
    </row>
    <row r="339" spans="1:40" s="401" customFormat="1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7"/>
      <c r="AD339" s="15"/>
      <c r="AE339" s="15"/>
      <c r="AF339" s="15"/>
      <c r="AG339" s="15"/>
      <c r="AH339" s="15"/>
      <c r="AI339" s="15"/>
      <c r="AJ339" s="15"/>
      <c r="AK339" s="15"/>
      <c r="AL339" s="15"/>
      <c r="AM339" s="402"/>
      <c r="AN339" s="2"/>
    </row>
    <row r="340" spans="1:40" s="401" customFormat="1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11"/>
      <c r="AE340" s="11"/>
      <c r="AF340" s="11"/>
      <c r="AG340" s="11"/>
      <c r="AH340" s="11"/>
      <c r="AI340" s="11"/>
      <c r="AJ340" s="11"/>
      <c r="AK340" s="11"/>
      <c r="AL340" s="11"/>
      <c r="AM340" s="402"/>
      <c r="AN340" s="2"/>
    </row>
    <row r="341" spans="1:40" s="401" customFormat="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11"/>
      <c r="AE341" s="11"/>
      <c r="AF341" s="11"/>
      <c r="AG341" s="11"/>
      <c r="AH341" s="11"/>
      <c r="AI341" s="11"/>
      <c r="AJ341" s="11"/>
      <c r="AK341" s="11"/>
      <c r="AL341" s="11"/>
      <c r="AM341" s="402"/>
      <c r="AN341" s="2"/>
    </row>
    <row r="342" spans="1:40" s="401" customFormat="1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11"/>
      <c r="AE342" s="11"/>
      <c r="AF342" s="11"/>
      <c r="AG342" s="11"/>
      <c r="AH342" s="11"/>
      <c r="AI342" s="11"/>
      <c r="AJ342" s="11"/>
      <c r="AK342" s="11"/>
      <c r="AL342" s="11"/>
      <c r="AM342" s="402"/>
      <c r="AN342" s="2"/>
    </row>
    <row r="343" spans="1:40" s="401" customFormat="1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11"/>
      <c r="AE343" s="11"/>
      <c r="AF343" s="11"/>
      <c r="AG343" s="11"/>
      <c r="AH343" s="11"/>
      <c r="AI343" s="11"/>
      <c r="AJ343" s="11"/>
      <c r="AK343" s="11"/>
      <c r="AL343" s="11"/>
      <c r="AM343" s="402"/>
      <c r="AN343" s="2"/>
    </row>
    <row r="344" spans="1:40" s="401" customFormat="1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11"/>
      <c r="AE344" s="11"/>
      <c r="AF344" s="11"/>
      <c r="AG344" s="11"/>
      <c r="AH344" s="11"/>
      <c r="AI344" s="11"/>
      <c r="AJ344" s="11"/>
      <c r="AK344" s="11"/>
      <c r="AL344" s="11"/>
      <c r="AM344" s="402"/>
      <c r="AN344" s="2"/>
    </row>
    <row r="345" spans="1:40" s="401" customFormat="1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11"/>
      <c r="AE345" s="11"/>
      <c r="AF345" s="11"/>
      <c r="AG345" s="11"/>
      <c r="AH345" s="11"/>
      <c r="AI345" s="11"/>
      <c r="AJ345" s="11"/>
      <c r="AK345" s="11"/>
      <c r="AL345" s="11"/>
      <c r="AM345" s="402"/>
      <c r="AN345" s="2"/>
    </row>
    <row r="346" spans="1:40" s="401" customFormat="1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11"/>
      <c r="AE346" s="11"/>
      <c r="AF346" s="11"/>
      <c r="AG346" s="11"/>
      <c r="AH346" s="11"/>
      <c r="AI346" s="11"/>
      <c r="AJ346" s="11"/>
      <c r="AK346" s="11"/>
      <c r="AL346" s="11"/>
      <c r="AM346" s="402"/>
      <c r="AN346" s="2"/>
    </row>
    <row r="347" spans="1:40" s="401" customFormat="1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11"/>
      <c r="AE347" s="11"/>
      <c r="AF347" s="11"/>
      <c r="AG347" s="11"/>
      <c r="AH347" s="11"/>
      <c r="AI347" s="11"/>
      <c r="AJ347" s="11"/>
      <c r="AK347" s="11"/>
      <c r="AL347" s="11"/>
      <c r="AM347" s="402"/>
      <c r="AN347" s="2"/>
    </row>
    <row r="348" spans="1:40" s="401" customFormat="1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11"/>
      <c r="AE348" s="11"/>
      <c r="AF348" s="11"/>
      <c r="AG348" s="11"/>
      <c r="AH348" s="11"/>
      <c r="AI348" s="11"/>
      <c r="AJ348" s="11"/>
      <c r="AK348" s="11"/>
      <c r="AL348" s="11"/>
      <c r="AM348" s="402"/>
      <c r="AN348" s="2"/>
    </row>
    <row r="349" spans="1:40" s="401" customFormat="1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11"/>
      <c r="AE349" s="11"/>
      <c r="AF349" s="11"/>
      <c r="AG349" s="11"/>
      <c r="AH349" s="11"/>
      <c r="AI349" s="11"/>
      <c r="AJ349" s="11"/>
      <c r="AK349" s="11"/>
      <c r="AL349" s="11"/>
      <c r="AM349" s="402"/>
      <c r="AN349" s="2"/>
    </row>
    <row r="350" spans="1:40" s="401" customFormat="1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11"/>
      <c r="AE350" s="11"/>
      <c r="AF350" s="11"/>
      <c r="AG350" s="11"/>
      <c r="AH350" s="11"/>
      <c r="AI350" s="11"/>
      <c r="AJ350" s="11"/>
      <c r="AK350" s="11"/>
      <c r="AL350" s="11"/>
      <c r="AM350" s="402"/>
      <c r="AN350" s="2"/>
    </row>
    <row r="351" spans="1:40" s="401" customFormat="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11"/>
      <c r="AE351" s="11"/>
      <c r="AF351" s="11"/>
      <c r="AG351" s="11"/>
      <c r="AH351" s="11"/>
      <c r="AI351" s="11"/>
      <c r="AJ351" s="11"/>
      <c r="AK351" s="11"/>
      <c r="AL351" s="11"/>
      <c r="AM351" s="402"/>
      <c r="AN351" s="2"/>
    </row>
    <row r="352" spans="1:40" s="401" customFormat="1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11"/>
      <c r="AE352" s="11"/>
      <c r="AF352" s="11"/>
      <c r="AG352" s="11"/>
      <c r="AH352" s="11"/>
      <c r="AI352" s="11"/>
      <c r="AJ352" s="11"/>
      <c r="AK352" s="11"/>
      <c r="AL352" s="11"/>
      <c r="AM352" s="402"/>
      <c r="AN352" s="2"/>
    </row>
    <row r="353" spans="1:40" s="401" customFormat="1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11"/>
      <c r="AE353" s="11"/>
      <c r="AF353" s="11"/>
      <c r="AG353" s="11"/>
      <c r="AH353" s="11"/>
      <c r="AI353" s="11"/>
      <c r="AJ353" s="11"/>
      <c r="AK353" s="11"/>
      <c r="AL353" s="11"/>
      <c r="AM353" s="402"/>
      <c r="AN353" s="2"/>
    </row>
    <row r="354" spans="1:40" s="401" customFormat="1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11"/>
      <c r="AE354" s="11"/>
      <c r="AF354" s="11"/>
      <c r="AG354" s="11"/>
      <c r="AH354" s="11"/>
      <c r="AI354" s="11"/>
      <c r="AJ354" s="11"/>
      <c r="AK354" s="11"/>
      <c r="AL354" s="11"/>
      <c r="AM354" s="402"/>
      <c r="AN354" s="2"/>
    </row>
    <row r="355" spans="1:40" s="401" customFormat="1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11"/>
      <c r="AE355" s="11"/>
      <c r="AF355" s="11"/>
      <c r="AG355" s="11"/>
      <c r="AH355" s="11"/>
      <c r="AI355" s="11"/>
      <c r="AJ355" s="11"/>
      <c r="AK355" s="11"/>
      <c r="AL355" s="11"/>
      <c r="AM355" s="402"/>
      <c r="AN355" s="2"/>
    </row>
    <row r="356" spans="1:40" s="401" customFormat="1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11"/>
      <c r="AE356" s="11"/>
      <c r="AF356" s="11"/>
      <c r="AG356" s="11"/>
      <c r="AH356" s="11"/>
      <c r="AI356" s="11"/>
      <c r="AJ356" s="11"/>
      <c r="AK356" s="11"/>
      <c r="AL356" s="11"/>
      <c r="AM356" s="402"/>
      <c r="AN356" s="2"/>
    </row>
    <row r="357" spans="1:40" s="401" customFormat="1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11"/>
      <c r="AE357" s="11"/>
      <c r="AF357" s="11"/>
      <c r="AG357" s="11"/>
      <c r="AH357" s="11"/>
      <c r="AI357" s="11"/>
      <c r="AJ357" s="11"/>
      <c r="AK357" s="11"/>
      <c r="AL357" s="11"/>
      <c r="AM357" s="402"/>
      <c r="AN357" s="2"/>
    </row>
    <row r="358" spans="1:40" s="401" customFormat="1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11"/>
      <c r="AE358" s="11"/>
      <c r="AF358" s="11"/>
      <c r="AG358" s="11"/>
      <c r="AH358" s="11"/>
      <c r="AI358" s="11"/>
      <c r="AJ358" s="11"/>
      <c r="AK358" s="11"/>
      <c r="AL358" s="11"/>
      <c r="AM358" s="402"/>
      <c r="AN358" s="2"/>
    </row>
    <row r="359" spans="1:40" s="401" customFormat="1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11"/>
      <c r="AE359" s="11"/>
      <c r="AF359" s="11"/>
      <c r="AG359" s="11"/>
      <c r="AH359" s="11"/>
      <c r="AI359" s="11"/>
      <c r="AJ359" s="11"/>
      <c r="AK359" s="11"/>
      <c r="AL359" s="11"/>
      <c r="AM359" s="402"/>
      <c r="AN359" s="2"/>
    </row>
    <row r="360" spans="1:40" s="401" customFormat="1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11"/>
      <c r="AE360" s="11"/>
      <c r="AF360" s="11"/>
      <c r="AG360" s="11"/>
      <c r="AH360" s="11"/>
      <c r="AI360" s="11"/>
      <c r="AJ360" s="11"/>
      <c r="AK360" s="11"/>
      <c r="AL360" s="11"/>
      <c r="AM360" s="402"/>
      <c r="AN360" s="2"/>
    </row>
    <row r="361" spans="1:40" s="401" customFormat="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11"/>
      <c r="AE361" s="11"/>
      <c r="AF361" s="11"/>
      <c r="AG361" s="11"/>
      <c r="AH361" s="11"/>
      <c r="AI361" s="11"/>
      <c r="AJ361" s="11"/>
      <c r="AK361" s="11"/>
      <c r="AL361" s="11"/>
      <c r="AM361" s="402"/>
      <c r="AN361" s="2"/>
    </row>
    <row r="362" spans="1:40" s="401" customFormat="1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11"/>
      <c r="AE362" s="11"/>
      <c r="AF362" s="11"/>
      <c r="AG362" s="11"/>
      <c r="AH362" s="11"/>
      <c r="AI362" s="11"/>
      <c r="AJ362" s="11"/>
      <c r="AK362" s="11"/>
      <c r="AL362" s="11"/>
      <c r="AM362" s="402"/>
      <c r="AN362" s="2"/>
    </row>
    <row r="363" spans="1:40" s="401" customFormat="1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11"/>
      <c r="AE363" s="11"/>
      <c r="AF363" s="11"/>
      <c r="AG363" s="11"/>
      <c r="AH363" s="11"/>
      <c r="AI363" s="11"/>
      <c r="AJ363" s="11"/>
      <c r="AK363" s="11"/>
      <c r="AL363" s="11"/>
      <c r="AM363" s="402"/>
      <c r="AN363" s="2"/>
    </row>
    <row r="364" spans="1:40" s="401" customFormat="1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11"/>
      <c r="AE364" s="11"/>
      <c r="AF364" s="11"/>
      <c r="AG364" s="11"/>
      <c r="AH364" s="11"/>
      <c r="AI364" s="11"/>
      <c r="AJ364" s="11"/>
      <c r="AK364" s="11"/>
      <c r="AL364" s="11"/>
      <c r="AM364" s="402"/>
      <c r="AN364" s="2"/>
    </row>
    <row r="365" spans="1:40" s="401" customFormat="1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11"/>
      <c r="AE365" s="11"/>
      <c r="AF365" s="11"/>
      <c r="AG365" s="11"/>
      <c r="AH365" s="11"/>
      <c r="AI365" s="11"/>
      <c r="AJ365" s="11"/>
      <c r="AK365" s="11"/>
      <c r="AL365" s="11"/>
      <c r="AM365" s="402"/>
      <c r="AN365" s="2"/>
    </row>
    <row r="366" spans="1:40" s="401" customFormat="1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11"/>
      <c r="AE366" s="11"/>
      <c r="AF366" s="11"/>
      <c r="AG366" s="11"/>
      <c r="AH366" s="11"/>
      <c r="AI366" s="11"/>
      <c r="AJ366" s="11"/>
      <c r="AK366" s="11"/>
      <c r="AL366" s="11"/>
      <c r="AM366" s="402"/>
      <c r="AN366" s="2"/>
    </row>
    <row r="367" spans="1:40" s="401" customFormat="1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11"/>
      <c r="AE367" s="11"/>
      <c r="AF367" s="11"/>
      <c r="AG367" s="11"/>
      <c r="AH367" s="11"/>
      <c r="AI367" s="11"/>
      <c r="AJ367" s="11"/>
      <c r="AK367" s="11"/>
      <c r="AL367" s="11"/>
      <c r="AM367" s="402"/>
      <c r="AN367" s="2"/>
    </row>
    <row r="368" spans="1:40" s="401" customFormat="1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11"/>
      <c r="AE368" s="11"/>
      <c r="AF368" s="11"/>
      <c r="AG368" s="11"/>
      <c r="AH368" s="11"/>
      <c r="AI368" s="11"/>
      <c r="AJ368" s="11"/>
      <c r="AK368" s="11"/>
      <c r="AL368" s="11"/>
      <c r="AM368" s="402"/>
      <c r="AN368" s="2"/>
    </row>
    <row r="369" spans="1:40" s="401" customFormat="1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11"/>
      <c r="AE369" s="11"/>
      <c r="AF369" s="11"/>
      <c r="AG369" s="11"/>
      <c r="AH369" s="11"/>
      <c r="AI369" s="11"/>
      <c r="AJ369" s="11"/>
      <c r="AK369" s="11"/>
      <c r="AL369" s="11"/>
      <c r="AM369" s="402"/>
      <c r="AN369" s="2"/>
    </row>
    <row r="370" spans="1:40" s="401" customFormat="1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11"/>
      <c r="AE370" s="11"/>
      <c r="AF370" s="11"/>
      <c r="AG370" s="11"/>
      <c r="AH370" s="11"/>
      <c r="AI370" s="11"/>
      <c r="AJ370" s="11"/>
      <c r="AK370" s="11"/>
      <c r="AL370" s="11"/>
      <c r="AM370" s="402"/>
      <c r="AN370" s="2"/>
    </row>
    <row r="371" spans="1:40" s="401" customFormat="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11"/>
      <c r="AE371" s="11"/>
      <c r="AF371" s="11"/>
      <c r="AG371" s="11"/>
      <c r="AH371" s="11"/>
      <c r="AI371" s="11"/>
      <c r="AJ371" s="11"/>
      <c r="AK371" s="11"/>
      <c r="AL371" s="11"/>
      <c r="AM371" s="402"/>
      <c r="AN371" s="2"/>
    </row>
    <row r="372" spans="1:40" s="401" customFormat="1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11"/>
      <c r="AE372" s="11"/>
      <c r="AF372" s="11"/>
      <c r="AG372" s="11"/>
      <c r="AH372" s="11"/>
      <c r="AI372" s="11"/>
      <c r="AJ372" s="11"/>
      <c r="AK372" s="11"/>
      <c r="AL372" s="11"/>
      <c r="AM372" s="402"/>
      <c r="AN372" s="2"/>
    </row>
    <row r="373" spans="1:40" s="401" customFormat="1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11"/>
      <c r="AE373" s="11"/>
      <c r="AF373" s="11"/>
      <c r="AG373" s="11"/>
      <c r="AH373" s="11"/>
      <c r="AI373" s="11"/>
      <c r="AJ373" s="11"/>
      <c r="AK373" s="11"/>
      <c r="AL373" s="11"/>
      <c r="AM373" s="402"/>
      <c r="AN373" s="2"/>
    </row>
    <row r="374" spans="1:40" s="401" customFormat="1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11"/>
      <c r="AE374" s="11"/>
      <c r="AF374" s="11"/>
      <c r="AG374" s="11"/>
      <c r="AH374" s="11"/>
      <c r="AI374" s="11"/>
      <c r="AJ374" s="11"/>
      <c r="AK374" s="11"/>
      <c r="AL374" s="11"/>
      <c r="AM374" s="402"/>
      <c r="AN374" s="2"/>
    </row>
    <row r="375" spans="1:40" s="401" customFormat="1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11"/>
      <c r="AE375" s="11"/>
      <c r="AF375" s="11"/>
      <c r="AG375" s="11"/>
      <c r="AH375" s="11"/>
      <c r="AI375" s="11"/>
      <c r="AJ375" s="11"/>
      <c r="AK375" s="11"/>
      <c r="AL375" s="11"/>
      <c r="AM375" s="402"/>
      <c r="AN375" s="2"/>
    </row>
    <row r="376" spans="1:40" s="401" customFormat="1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11"/>
      <c r="AE376" s="11"/>
      <c r="AF376" s="11"/>
      <c r="AG376" s="11"/>
      <c r="AH376" s="11"/>
      <c r="AI376" s="11"/>
      <c r="AJ376" s="11"/>
      <c r="AK376" s="11"/>
      <c r="AL376" s="11"/>
      <c r="AM376" s="402"/>
      <c r="AN376" s="2"/>
    </row>
    <row r="377" spans="1:40" s="401" customFormat="1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11"/>
      <c r="AE377" s="11"/>
      <c r="AF377" s="11"/>
      <c r="AG377" s="11"/>
      <c r="AH377" s="11"/>
      <c r="AI377" s="11"/>
      <c r="AJ377" s="11"/>
      <c r="AK377" s="11"/>
      <c r="AL377" s="11"/>
      <c r="AM377" s="402"/>
      <c r="AN377" s="2"/>
    </row>
    <row r="378" spans="1:40" s="401" customFormat="1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11"/>
      <c r="AE378" s="11"/>
      <c r="AF378" s="11"/>
      <c r="AG378" s="11"/>
      <c r="AH378" s="11"/>
      <c r="AI378" s="11"/>
      <c r="AJ378" s="11"/>
      <c r="AK378" s="11"/>
      <c r="AL378" s="11"/>
      <c r="AM378" s="402"/>
      <c r="AN378" s="2"/>
    </row>
    <row r="379" spans="1:40" s="401" customFormat="1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11"/>
      <c r="AE379" s="11"/>
      <c r="AF379" s="11"/>
      <c r="AG379" s="11"/>
      <c r="AH379" s="11"/>
      <c r="AI379" s="11"/>
      <c r="AJ379" s="11"/>
      <c r="AK379" s="11"/>
      <c r="AL379" s="11"/>
      <c r="AM379" s="402"/>
      <c r="AN379" s="2"/>
    </row>
    <row r="380" spans="1:40" s="401" customFormat="1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11"/>
      <c r="AE380" s="11"/>
      <c r="AF380" s="11"/>
      <c r="AG380" s="11"/>
      <c r="AH380" s="11"/>
      <c r="AI380" s="11"/>
      <c r="AJ380" s="11"/>
      <c r="AK380" s="11"/>
      <c r="AL380" s="11"/>
      <c r="AM380" s="402"/>
      <c r="AN380" s="2"/>
    </row>
    <row r="381" spans="1:40" s="401" customFormat="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11"/>
      <c r="AE381" s="11"/>
      <c r="AF381" s="11"/>
      <c r="AG381" s="11"/>
      <c r="AH381" s="11"/>
      <c r="AI381" s="11"/>
      <c r="AJ381" s="11"/>
      <c r="AK381" s="11"/>
      <c r="AL381" s="11"/>
      <c r="AM381" s="402"/>
      <c r="AN381" s="2"/>
    </row>
    <row r="382" spans="1:40" s="401" customFormat="1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11"/>
      <c r="AE382" s="11"/>
      <c r="AF382" s="11"/>
      <c r="AG382" s="11"/>
      <c r="AH382" s="11"/>
      <c r="AI382" s="11"/>
      <c r="AJ382" s="11"/>
      <c r="AK382" s="11"/>
      <c r="AL382" s="11"/>
      <c r="AM382" s="402"/>
      <c r="AN382" s="2"/>
    </row>
    <row r="383" spans="1:40" s="401" customFormat="1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11"/>
      <c r="AE383" s="11"/>
      <c r="AF383" s="11"/>
      <c r="AG383" s="11"/>
      <c r="AH383" s="11"/>
      <c r="AI383" s="11"/>
      <c r="AJ383" s="11"/>
      <c r="AK383" s="11"/>
      <c r="AL383" s="11"/>
      <c r="AM383" s="402"/>
      <c r="AN383" s="2"/>
    </row>
    <row r="384" spans="1:40" s="401" customFormat="1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11"/>
      <c r="AE384" s="11"/>
      <c r="AF384" s="11"/>
      <c r="AG384" s="11"/>
      <c r="AH384" s="11"/>
      <c r="AI384" s="11"/>
      <c r="AJ384" s="11"/>
      <c r="AK384" s="11"/>
      <c r="AL384" s="11"/>
      <c r="AM384" s="402"/>
      <c r="AN384" s="2"/>
    </row>
    <row r="385" spans="1:40" s="401" customFormat="1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11"/>
      <c r="AE385" s="11"/>
      <c r="AF385" s="11"/>
      <c r="AG385" s="11"/>
      <c r="AH385" s="11"/>
      <c r="AI385" s="11"/>
      <c r="AJ385" s="11"/>
      <c r="AK385" s="11"/>
      <c r="AL385" s="11"/>
      <c r="AM385" s="402"/>
      <c r="AN385" s="2"/>
    </row>
    <row r="386" spans="1:40" s="401" customFormat="1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11"/>
      <c r="AE386" s="11"/>
      <c r="AF386" s="11"/>
      <c r="AG386" s="11"/>
      <c r="AH386" s="11"/>
      <c r="AI386" s="11"/>
      <c r="AJ386" s="11"/>
      <c r="AK386" s="11"/>
      <c r="AL386" s="11"/>
      <c r="AM386" s="402"/>
      <c r="AN386" s="2"/>
    </row>
    <row r="387" spans="1:40" s="401" customFormat="1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11"/>
      <c r="AE387" s="11"/>
      <c r="AF387" s="11"/>
      <c r="AG387" s="11"/>
      <c r="AH387" s="11"/>
      <c r="AI387" s="11"/>
      <c r="AJ387" s="11"/>
      <c r="AK387" s="11"/>
      <c r="AL387" s="11"/>
      <c r="AM387" s="402"/>
      <c r="AN387" s="2"/>
    </row>
    <row r="388" spans="1:40" s="401" customFormat="1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11"/>
      <c r="AE388" s="11"/>
      <c r="AF388" s="11"/>
      <c r="AG388" s="11"/>
      <c r="AH388" s="11"/>
      <c r="AI388" s="11"/>
      <c r="AJ388" s="11"/>
      <c r="AK388" s="11"/>
      <c r="AL388" s="11"/>
      <c r="AM388" s="402"/>
      <c r="AN388" s="2"/>
    </row>
    <row r="389" spans="1:40" s="401" customFormat="1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11"/>
      <c r="AE389" s="11"/>
      <c r="AF389" s="11"/>
      <c r="AG389" s="11"/>
      <c r="AH389" s="11"/>
      <c r="AI389" s="11"/>
      <c r="AJ389" s="11"/>
      <c r="AK389" s="11"/>
      <c r="AL389" s="11"/>
      <c r="AM389" s="402"/>
      <c r="AN389" s="2"/>
    </row>
    <row r="390" spans="1:40" s="401" customFormat="1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11"/>
      <c r="AE390" s="11"/>
      <c r="AF390" s="11"/>
      <c r="AG390" s="11"/>
      <c r="AH390" s="11"/>
      <c r="AI390" s="11"/>
      <c r="AJ390" s="11"/>
      <c r="AK390" s="11"/>
      <c r="AL390" s="11"/>
      <c r="AM390" s="402"/>
      <c r="AN390" s="2"/>
    </row>
    <row r="391" spans="1:40" s="401" customFormat="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11"/>
      <c r="AE391" s="11"/>
      <c r="AF391" s="11"/>
      <c r="AG391" s="11"/>
      <c r="AH391" s="11"/>
      <c r="AI391" s="11"/>
      <c r="AJ391" s="11"/>
      <c r="AK391" s="11"/>
      <c r="AL391" s="11"/>
      <c r="AM391" s="402"/>
      <c r="AN391" s="2"/>
    </row>
    <row r="392" spans="1:40" s="401" customFormat="1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11"/>
      <c r="AE392" s="11"/>
      <c r="AF392" s="11"/>
      <c r="AG392" s="11"/>
      <c r="AH392" s="11"/>
      <c r="AI392" s="11"/>
      <c r="AJ392" s="11"/>
      <c r="AK392" s="11"/>
      <c r="AL392" s="11"/>
      <c r="AM392" s="402"/>
      <c r="AN392" s="2"/>
    </row>
    <row r="393" spans="1:40" s="401" customFormat="1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11"/>
      <c r="AE393" s="11"/>
      <c r="AF393" s="11"/>
      <c r="AG393" s="11"/>
      <c r="AH393" s="11"/>
      <c r="AI393" s="11"/>
      <c r="AJ393" s="11"/>
      <c r="AK393" s="11"/>
      <c r="AL393" s="11"/>
      <c r="AM393" s="402"/>
      <c r="AN393" s="2"/>
    </row>
    <row r="394" spans="1:40" s="401" customFormat="1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11"/>
      <c r="AE394" s="11"/>
      <c r="AF394" s="11"/>
      <c r="AG394" s="11"/>
      <c r="AH394" s="11"/>
      <c r="AI394" s="11"/>
      <c r="AJ394" s="11"/>
      <c r="AK394" s="11"/>
      <c r="AL394" s="11"/>
      <c r="AM394" s="402"/>
      <c r="AN394" s="2"/>
    </row>
    <row r="395" spans="1:40" s="401" customFormat="1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11"/>
      <c r="AE395" s="11"/>
      <c r="AF395" s="11"/>
      <c r="AG395" s="11"/>
      <c r="AH395" s="11"/>
      <c r="AI395" s="11"/>
      <c r="AJ395" s="11"/>
      <c r="AK395" s="11"/>
      <c r="AL395" s="11"/>
      <c r="AM395" s="402"/>
      <c r="AN395" s="2"/>
    </row>
    <row r="396" spans="1:40" s="401" customFormat="1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11"/>
      <c r="AE396" s="11"/>
      <c r="AF396" s="11"/>
      <c r="AG396" s="11"/>
      <c r="AH396" s="11"/>
      <c r="AI396" s="11"/>
      <c r="AJ396" s="11"/>
      <c r="AK396" s="11"/>
      <c r="AL396" s="11"/>
      <c r="AM396" s="402"/>
      <c r="AN396" s="2"/>
    </row>
    <row r="397" spans="1:40" s="401" customFormat="1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11"/>
      <c r="AE397" s="11"/>
      <c r="AF397" s="11"/>
      <c r="AG397" s="11"/>
      <c r="AH397" s="11"/>
      <c r="AI397" s="11"/>
      <c r="AJ397" s="11"/>
      <c r="AK397" s="11"/>
      <c r="AL397" s="11"/>
      <c r="AM397" s="402"/>
      <c r="AN397" s="2"/>
    </row>
    <row r="398" spans="1:40" s="401" customFormat="1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11"/>
      <c r="AE398" s="11"/>
      <c r="AF398" s="11"/>
      <c r="AG398" s="11"/>
      <c r="AH398" s="11"/>
      <c r="AI398" s="11"/>
      <c r="AJ398" s="11"/>
      <c r="AK398" s="11"/>
      <c r="AL398" s="11"/>
      <c r="AM398" s="402"/>
      <c r="AN398" s="2"/>
    </row>
    <row r="399" spans="1:40" s="401" customFormat="1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11"/>
      <c r="AE399" s="11"/>
      <c r="AF399" s="11"/>
      <c r="AG399" s="11"/>
      <c r="AH399" s="11"/>
      <c r="AI399" s="11"/>
      <c r="AJ399" s="11"/>
      <c r="AK399" s="11"/>
      <c r="AL399" s="11"/>
      <c r="AM399" s="402"/>
      <c r="AN399" s="2"/>
    </row>
    <row r="400" spans="1:40" s="401" customFormat="1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11"/>
      <c r="AE400" s="11"/>
      <c r="AF400" s="11"/>
      <c r="AG400" s="11"/>
      <c r="AH400" s="11"/>
      <c r="AI400" s="11"/>
      <c r="AJ400" s="11"/>
      <c r="AK400" s="11"/>
      <c r="AL400" s="11"/>
      <c r="AM400" s="402"/>
      <c r="AN400" s="2"/>
    </row>
    <row r="401" spans="1:40" s="401" customFormat="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11"/>
      <c r="AE401" s="11"/>
      <c r="AF401" s="11"/>
      <c r="AG401" s="11"/>
      <c r="AH401" s="11"/>
      <c r="AI401" s="11"/>
      <c r="AJ401" s="11"/>
      <c r="AK401" s="11"/>
      <c r="AL401" s="11"/>
      <c r="AM401" s="402"/>
      <c r="AN401" s="2"/>
    </row>
    <row r="402" spans="1:40" s="401" customFormat="1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11"/>
      <c r="AE402" s="11"/>
      <c r="AF402" s="11"/>
      <c r="AG402" s="11"/>
      <c r="AH402" s="11"/>
      <c r="AI402" s="11"/>
      <c r="AJ402" s="11"/>
      <c r="AK402" s="11"/>
      <c r="AL402" s="11"/>
      <c r="AM402" s="402"/>
      <c r="AN402" s="2"/>
    </row>
    <row r="403" spans="1:40" s="401" customFormat="1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11"/>
      <c r="AE403" s="11"/>
      <c r="AF403" s="11"/>
      <c r="AG403" s="11"/>
      <c r="AH403" s="11"/>
      <c r="AI403" s="11"/>
      <c r="AJ403" s="11"/>
      <c r="AK403" s="11"/>
      <c r="AL403" s="11"/>
      <c r="AM403" s="402"/>
      <c r="AN403" s="2"/>
    </row>
    <row r="404" spans="1:40" s="401" customFormat="1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11"/>
      <c r="AE404" s="11"/>
      <c r="AF404" s="11"/>
      <c r="AG404" s="11"/>
      <c r="AH404" s="11"/>
      <c r="AI404" s="11"/>
      <c r="AJ404" s="11"/>
      <c r="AK404" s="11"/>
      <c r="AL404" s="11"/>
      <c r="AM404" s="402"/>
      <c r="AN404" s="2"/>
    </row>
    <row r="405" spans="1:40" s="401" customFormat="1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11"/>
      <c r="AE405" s="11"/>
      <c r="AF405" s="11"/>
      <c r="AG405" s="11"/>
      <c r="AH405" s="11"/>
      <c r="AI405" s="11"/>
      <c r="AJ405" s="11"/>
      <c r="AK405" s="11"/>
      <c r="AL405" s="11"/>
      <c r="AM405" s="402"/>
      <c r="AN405" s="2"/>
    </row>
    <row r="406" spans="1:40" s="401" customFormat="1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11"/>
      <c r="AE406" s="11"/>
      <c r="AF406" s="11"/>
      <c r="AG406" s="11"/>
      <c r="AH406" s="11"/>
      <c r="AI406" s="11"/>
      <c r="AJ406" s="11"/>
      <c r="AK406" s="11"/>
      <c r="AL406" s="11"/>
      <c r="AM406" s="402"/>
      <c r="AN406" s="2"/>
    </row>
    <row r="407" spans="1:40" s="401" customFormat="1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11"/>
      <c r="AE407" s="11"/>
      <c r="AF407" s="11"/>
      <c r="AG407" s="11"/>
      <c r="AH407" s="11"/>
      <c r="AI407" s="11"/>
      <c r="AJ407" s="11"/>
      <c r="AK407" s="11"/>
      <c r="AL407" s="11"/>
      <c r="AM407" s="402"/>
      <c r="AN407" s="2"/>
    </row>
    <row r="408" spans="1:40" s="401" customFormat="1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11"/>
      <c r="AE408" s="11"/>
      <c r="AF408" s="11"/>
      <c r="AG408" s="11"/>
      <c r="AH408" s="11"/>
      <c r="AI408" s="11"/>
      <c r="AJ408" s="11"/>
      <c r="AK408" s="11"/>
      <c r="AL408" s="11"/>
      <c r="AM408" s="402"/>
      <c r="AN408" s="2"/>
    </row>
    <row r="409" spans="1:40" s="401" customFormat="1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11"/>
      <c r="AE409" s="11"/>
      <c r="AF409" s="11"/>
      <c r="AG409" s="11"/>
      <c r="AH409" s="11"/>
      <c r="AI409" s="11"/>
      <c r="AJ409" s="11"/>
      <c r="AK409" s="11"/>
      <c r="AL409" s="11"/>
      <c r="AM409" s="402"/>
      <c r="AN409" s="2"/>
    </row>
    <row r="410" spans="1:40" s="401" customFormat="1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11"/>
      <c r="AE410" s="11"/>
      <c r="AF410" s="11"/>
      <c r="AG410" s="11"/>
      <c r="AH410" s="11"/>
      <c r="AI410" s="11"/>
      <c r="AJ410" s="11"/>
      <c r="AK410" s="11"/>
      <c r="AL410" s="11"/>
      <c r="AM410" s="402"/>
      <c r="AN410" s="2"/>
    </row>
    <row r="411" spans="1:40" s="401" customFormat="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11"/>
      <c r="AE411" s="11"/>
      <c r="AF411" s="11"/>
      <c r="AG411" s="11"/>
      <c r="AH411" s="11"/>
      <c r="AI411" s="11"/>
      <c r="AJ411" s="11"/>
      <c r="AK411" s="11"/>
      <c r="AL411" s="11"/>
      <c r="AM411" s="402"/>
      <c r="AN411" s="2"/>
    </row>
    <row r="412" spans="1:40" s="401" customFormat="1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11"/>
      <c r="AE412" s="11"/>
      <c r="AF412" s="11"/>
      <c r="AG412" s="11"/>
      <c r="AH412" s="11"/>
      <c r="AI412" s="11"/>
      <c r="AJ412" s="11"/>
      <c r="AK412" s="11"/>
      <c r="AL412" s="11"/>
      <c r="AM412" s="402"/>
      <c r="AN412" s="2"/>
    </row>
    <row r="413" spans="1:40" s="401" customFormat="1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11"/>
      <c r="AE413" s="11"/>
      <c r="AF413" s="11"/>
      <c r="AG413" s="11"/>
      <c r="AH413" s="11"/>
      <c r="AI413" s="11"/>
      <c r="AJ413" s="11"/>
      <c r="AK413" s="11"/>
      <c r="AL413" s="11"/>
      <c r="AM413" s="402"/>
      <c r="AN413" s="2"/>
    </row>
    <row r="414" spans="1:40" s="401" customFormat="1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11"/>
      <c r="AE414" s="11"/>
      <c r="AF414" s="11"/>
      <c r="AG414" s="11"/>
      <c r="AH414" s="11"/>
      <c r="AI414" s="11"/>
      <c r="AJ414" s="11"/>
      <c r="AK414" s="11"/>
      <c r="AL414" s="11"/>
      <c r="AM414" s="402"/>
      <c r="AN414" s="2"/>
    </row>
    <row r="415" spans="1:40" s="401" customFormat="1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11"/>
      <c r="AE415" s="11"/>
      <c r="AF415" s="11"/>
      <c r="AG415" s="11"/>
      <c r="AH415" s="11"/>
      <c r="AI415" s="11"/>
      <c r="AJ415" s="11"/>
      <c r="AK415" s="11"/>
      <c r="AL415" s="11"/>
      <c r="AM415" s="402"/>
      <c r="AN415" s="2"/>
    </row>
    <row r="416" spans="1:40" s="401" customFormat="1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11"/>
      <c r="AE416" s="11"/>
      <c r="AF416" s="11"/>
      <c r="AG416" s="11"/>
      <c r="AH416" s="11"/>
      <c r="AI416" s="11"/>
      <c r="AJ416" s="11"/>
      <c r="AK416" s="11"/>
      <c r="AL416" s="11"/>
      <c r="AM416" s="402"/>
      <c r="AN416" s="2"/>
    </row>
    <row r="417" spans="1:40" s="401" customFormat="1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11"/>
      <c r="AE417" s="11"/>
      <c r="AF417" s="11"/>
      <c r="AG417" s="11"/>
      <c r="AH417" s="11"/>
      <c r="AI417" s="11"/>
      <c r="AJ417" s="11"/>
      <c r="AK417" s="11"/>
      <c r="AL417" s="11"/>
      <c r="AM417" s="402"/>
      <c r="AN417" s="2"/>
    </row>
    <row r="418" spans="1:40" s="401" customFormat="1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11"/>
      <c r="AE418" s="11"/>
      <c r="AF418" s="11"/>
      <c r="AG418" s="11"/>
      <c r="AH418" s="11"/>
      <c r="AI418" s="11"/>
      <c r="AJ418" s="11"/>
      <c r="AK418" s="11"/>
      <c r="AL418" s="11"/>
      <c r="AM418" s="402"/>
      <c r="AN418" s="2"/>
    </row>
    <row r="419" spans="1:40" s="401" customFormat="1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11"/>
      <c r="AE419" s="11"/>
      <c r="AF419" s="11"/>
      <c r="AG419" s="11"/>
      <c r="AH419" s="11"/>
      <c r="AI419" s="11"/>
      <c r="AJ419" s="11"/>
      <c r="AK419" s="11"/>
      <c r="AL419" s="11"/>
      <c r="AM419" s="402"/>
      <c r="AN419" s="2"/>
    </row>
    <row r="420" spans="1:40" s="401" customFormat="1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11"/>
      <c r="AE420" s="11"/>
      <c r="AF420" s="11"/>
      <c r="AG420" s="11"/>
      <c r="AH420" s="11"/>
      <c r="AI420" s="11"/>
      <c r="AJ420" s="11"/>
      <c r="AK420" s="11"/>
      <c r="AL420" s="11"/>
      <c r="AM420" s="402"/>
      <c r="AN420" s="2"/>
    </row>
    <row r="421" spans="1:40" s="401" customFormat="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11"/>
      <c r="AE421" s="11"/>
      <c r="AF421" s="11"/>
      <c r="AG421" s="11"/>
      <c r="AH421" s="11"/>
      <c r="AI421" s="11"/>
      <c r="AJ421" s="11"/>
      <c r="AK421" s="11"/>
      <c r="AL421" s="11"/>
      <c r="AM421" s="402"/>
      <c r="AN421" s="2"/>
    </row>
    <row r="422" spans="1:40" s="401" customFormat="1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11"/>
      <c r="AE422" s="11"/>
      <c r="AF422" s="11"/>
      <c r="AG422" s="11"/>
      <c r="AH422" s="11"/>
      <c r="AI422" s="11"/>
      <c r="AJ422" s="11"/>
      <c r="AK422" s="11"/>
      <c r="AL422" s="11"/>
      <c r="AM422" s="402"/>
      <c r="AN422" s="2"/>
    </row>
    <row r="423" spans="1:40" s="401" customFormat="1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11"/>
      <c r="AE423" s="11"/>
      <c r="AF423" s="11"/>
      <c r="AG423" s="11"/>
      <c r="AH423" s="11"/>
      <c r="AI423" s="11"/>
      <c r="AJ423" s="11"/>
      <c r="AK423" s="11"/>
      <c r="AL423" s="11"/>
      <c r="AM423" s="402"/>
      <c r="AN423" s="2"/>
    </row>
    <row r="424" spans="1:40" s="401" customFormat="1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11"/>
      <c r="AE424" s="11"/>
      <c r="AF424" s="11"/>
      <c r="AG424" s="11"/>
      <c r="AH424" s="11"/>
      <c r="AI424" s="11"/>
      <c r="AJ424" s="11"/>
      <c r="AK424" s="11"/>
      <c r="AL424" s="11"/>
      <c r="AM424" s="402"/>
      <c r="AN424" s="2"/>
    </row>
    <row r="425" spans="1:40" s="401" customFormat="1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11"/>
      <c r="AE425" s="11"/>
      <c r="AF425" s="11"/>
      <c r="AG425" s="11"/>
      <c r="AH425" s="11"/>
      <c r="AI425" s="11"/>
      <c r="AJ425" s="11"/>
      <c r="AK425" s="11"/>
      <c r="AL425" s="11"/>
      <c r="AM425" s="402"/>
      <c r="AN425" s="2"/>
    </row>
    <row r="426" spans="1:40" s="401" customFormat="1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11"/>
      <c r="AE426" s="11"/>
      <c r="AF426" s="11"/>
      <c r="AG426" s="11"/>
      <c r="AH426" s="11"/>
      <c r="AI426" s="11"/>
      <c r="AJ426" s="11"/>
      <c r="AK426" s="11"/>
      <c r="AL426" s="11"/>
      <c r="AM426" s="402"/>
      <c r="AN426" s="2"/>
    </row>
    <row r="427" spans="1:40" s="401" customFormat="1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11"/>
      <c r="AE427" s="11"/>
      <c r="AF427" s="11"/>
      <c r="AG427" s="11"/>
      <c r="AH427" s="11"/>
      <c r="AI427" s="11"/>
      <c r="AJ427" s="11"/>
      <c r="AK427" s="11"/>
      <c r="AL427" s="11"/>
      <c r="AM427" s="402"/>
      <c r="AN427" s="2"/>
    </row>
    <row r="428" spans="1:40" s="401" customFormat="1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11"/>
      <c r="AE428" s="11"/>
      <c r="AF428" s="11"/>
      <c r="AG428" s="11"/>
      <c r="AH428" s="11"/>
      <c r="AI428" s="11"/>
      <c r="AJ428" s="11"/>
      <c r="AK428" s="11"/>
      <c r="AL428" s="11"/>
      <c r="AM428" s="402"/>
      <c r="AN428" s="2"/>
    </row>
    <row r="429" spans="1:40" s="401" customFormat="1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11"/>
      <c r="AE429" s="11"/>
      <c r="AF429" s="11"/>
      <c r="AG429" s="11"/>
      <c r="AH429" s="11"/>
      <c r="AI429" s="11"/>
      <c r="AJ429" s="11"/>
      <c r="AK429" s="11"/>
      <c r="AL429" s="11"/>
      <c r="AM429" s="402"/>
      <c r="AN429" s="2"/>
    </row>
    <row r="430" spans="1:40" s="401" customFormat="1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11"/>
      <c r="AE430" s="11"/>
      <c r="AF430" s="11"/>
      <c r="AG430" s="11"/>
      <c r="AH430" s="11"/>
      <c r="AI430" s="11"/>
      <c r="AJ430" s="11"/>
      <c r="AK430" s="11"/>
      <c r="AL430" s="11"/>
      <c r="AM430" s="402"/>
      <c r="AN430" s="2"/>
    </row>
    <row r="431" spans="1:40" s="401" customFormat="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11"/>
      <c r="AE431" s="11"/>
      <c r="AF431" s="11"/>
      <c r="AG431" s="11"/>
      <c r="AH431" s="11"/>
      <c r="AI431" s="11"/>
      <c r="AJ431" s="11"/>
      <c r="AK431" s="11"/>
      <c r="AL431" s="11"/>
      <c r="AM431" s="402"/>
      <c r="AN431" s="2"/>
    </row>
    <row r="432" spans="1:40" s="401" customFormat="1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11"/>
      <c r="AE432" s="11"/>
      <c r="AF432" s="11"/>
      <c r="AG432" s="11"/>
      <c r="AH432" s="11"/>
      <c r="AI432" s="11"/>
      <c r="AJ432" s="11"/>
      <c r="AK432" s="11"/>
      <c r="AL432" s="11"/>
      <c r="AM432" s="402"/>
      <c r="AN432" s="2"/>
    </row>
    <row r="433" spans="1:40" s="401" customFormat="1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11"/>
      <c r="AE433" s="11"/>
      <c r="AF433" s="11"/>
      <c r="AG433" s="11"/>
      <c r="AH433" s="11"/>
      <c r="AI433" s="11"/>
      <c r="AJ433" s="11"/>
      <c r="AK433" s="11"/>
      <c r="AL433" s="11"/>
      <c r="AM433" s="402"/>
      <c r="AN433" s="2"/>
    </row>
    <row r="434" spans="1:40" s="401" customFormat="1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11"/>
      <c r="AE434" s="11"/>
      <c r="AF434" s="11"/>
      <c r="AG434" s="11"/>
      <c r="AH434" s="11"/>
      <c r="AI434" s="11"/>
      <c r="AJ434" s="11"/>
      <c r="AK434" s="11"/>
      <c r="AL434" s="11"/>
      <c r="AM434" s="402"/>
      <c r="AN434" s="2"/>
    </row>
    <row r="435" spans="1:40" s="401" customFormat="1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11"/>
      <c r="AE435" s="11"/>
      <c r="AF435" s="11"/>
      <c r="AG435" s="11"/>
      <c r="AH435" s="11"/>
      <c r="AI435" s="11"/>
      <c r="AJ435" s="11"/>
      <c r="AK435" s="11"/>
      <c r="AL435" s="11"/>
      <c r="AM435" s="402"/>
      <c r="AN435" s="2"/>
    </row>
    <row r="436" spans="1:40" s="401" customFormat="1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11"/>
      <c r="AE436" s="11"/>
      <c r="AF436" s="11"/>
      <c r="AG436" s="11"/>
      <c r="AH436" s="11"/>
      <c r="AI436" s="11"/>
      <c r="AJ436" s="11"/>
      <c r="AK436" s="11"/>
      <c r="AL436" s="11"/>
      <c r="AM436" s="402"/>
      <c r="AN436" s="2"/>
    </row>
    <row r="437" spans="1:40" s="401" customFormat="1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11"/>
      <c r="AE437" s="11"/>
      <c r="AF437" s="11"/>
      <c r="AG437" s="11"/>
      <c r="AH437" s="11"/>
      <c r="AI437" s="11"/>
      <c r="AJ437" s="11"/>
      <c r="AK437" s="11"/>
      <c r="AL437" s="11"/>
      <c r="AM437" s="402"/>
      <c r="AN437" s="2"/>
    </row>
    <row r="438" spans="1:40" s="401" customFormat="1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11"/>
      <c r="AE438" s="11"/>
      <c r="AF438" s="11"/>
      <c r="AG438" s="11"/>
      <c r="AH438" s="11"/>
      <c r="AI438" s="11"/>
      <c r="AJ438" s="11"/>
      <c r="AK438" s="11"/>
      <c r="AL438" s="11"/>
      <c r="AM438" s="402"/>
      <c r="AN438" s="2"/>
    </row>
    <row r="439" spans="1:40" s="401" customFormat="1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11"/>
      <c r="AE439" s="11"/>
      <c r="AF439" s="11"/>
      <c r="AG439" s="11"/>
      <c r="AH439" s="11"/>
      <c r="AI439" s="11"/>
      <c r="AJ439" s="11"/>
      <c r="AK439" s="11"/>
      <c r="AL439" s="11"/>
      <c r="AM439" s="402"/>
      <c r="AN439" s="2"/>
    </row>
    <row r="440" spans="1:40" s="401" customFormat="1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11"/>
      <c r="AE440" s="11"/>
      <c r="AF440" s="11"/>
      <c r="AG440" s="11"/>
      <c r="AH440" s="11"/>
      <c r="AI440" s="11"/>
      <c r="AJ440" s="11"/>
      <c r="AK440" s="11"/>
      <c r="AL440" s="11"/>
      <c r="AM440" s="402"/>
      <c r="AN440" s="2"/>
    </row>
    <row r="441" spans="1:40" s="401" customFormat="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11"/>
      <c r="AE441" s="11"/>
      <c r="AF441" s="11"/>
      <c r="AG441" s="11"/>
      <c r="AH441" s="11"/>
      <c r="AI441" s="11"/>
      <c r="AJ441" s="11"/>
      <c r="AK441" s="11"/>
      <c r="AL441" s="11"/>
      <c r="AM441" s="402"/>
      <c r="AN441" s="2"/>
    </row>
    <row r="442" spans="1:40" s="401" customFormat="1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11"/>
      <c r="AE442" s="11"/>
      <c r="AF442" s="11"/>
      <c r="AG442" s="11"/>
      <c r="AH442" s="11"/>
      <c r="AI442" s="11"/>
      <c r="AJ442" s="11"/>
      <c r="AK442" s="11"/>
      <c r="AL442" s="11"/>
      <c r="AM442" s="402"/>
      <c r="AN442" s="2"/>
    </row>
    <row r="443" spans="1:40" s="401" customFormat="1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11"/>
      <c r="AE443" s="11"/>
      <c r="AF443" s="11"/>
      <c r="AG443" s="11"/>
      <c r="AH443" s="11"/>
      <c r="AI443" s="11"/>
      <c r="AJ443" s="11"/>
      <c r="AK443" s="11"/>
      <c r="AL443" s="11"/>
      <c r="AM443" s="402"/>
      <c r="AN443" s="2"/>
    </row>
    <row r="444" spans="1:40" s="401" customFormat="1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11"/>
      <c r="AE444" s="11"/>
      <c r="AF444" s="11"/>
      <c r="AG444" s="11"/>
      <c r="AH444" s="11"/>
      <c r="AI444" s="11"/>
      <c r="AJ444" s="11"/>
      <c r="AK444" s="11"/>
      <c r="AL444" s="11"/>
      <c r="AM444" s="402"/>
      <c r="AN444" s="2"/>
    </row>
    <row r="445" spans="1:40" s="401" customFormat="1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11"/>
      <c r="AE445" s="11"/>
      <c r="AF445" s="11"/>
      <c r="AG445" s="11"/>
      <c r="AH445" s="11"/>
      <c r="AI445" s="11"/>
      <c r="AJ445" s="11"/>
      <c r="AK445" s="11"/>
      <c r="AL445" s="11"/>
      <c r="AM445" s="402"/>
      <c r="AN445" s="2"/>
    </row>
    <row r="446" spans="1:40" s="401" customFormat="1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11"/>
      <c r="AE446" s="11"/>
      <c r="AF446" s="11"/>
      <c r="AG446" s="11"/>
      <c r="AH446" s="11"/>
      <c r="AI446" s="11"/>
      <c r="AJ446" s="11"/>
      <c r="AK446" s="11"/>
      <c r="AL446" s="11"/>
      <c r="AM446" s="402"/>
      <c r="AN446" s="2"/>
    </row>
    <row r="447" spans="1:40" s="401" customFormat="1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11"/>
      <c r="AE447" s="11"/>
      <c r="AF447" s="11"/>
      <c r="AG447" s="11"/>
      <c r="AH447" s="11"/>
      <c r="AI447" s="11"/>
      <c r="AJ447" s="11"/>
      <c r="AK447" s="11"/>
      <c r="AL447" s="11"/>
      <c r="AM447" s="402"/>
      <c r="AN447" s="2"/>
    </row>
    <row r="448" spans="1:40" s="401" customFormat="1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11"/>
      <c r="AE448" s="11"/>
      <c r="AF448" s="11"/>
      <c r="AG448" s="11"/>
      <c r="AH448" s="11"/>
      <c r="AI448" s="11"/>
      <c r="AJ448" s="11"/>
      <c r="AK448" s="11"/>
      <c r="AL448" s="11"/>
      <c r="AM448" s="402"/>
      <c r="AN448" s="2"/>
    </row>
    <row r="449" spans="1:40" s="401" customFormat="1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11"/>
      <c r="AE449" s="11"/>
      <c r="AF449" s="11"/>
      <c r="AG449" s="11"/>
      <c r="AH449" s="11"/>
      <c r="AI449" s="11"/>
      <c r="AJ449" s="11"/>
      <c r="AK449" s="11"/>
      <c r="AL449" s="11"/>
      <c r="AM449" s="402"/>
      <c r="AN449" s="2"/>
    </row>
    <row r="450" spans="1:40" s="401" customFormat="1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11"/>
      <c r="AE450" s="11"/>
      <c r="AF450" s="11"/>
      <c r="AG450" s="11"/>
      <c r="AH450" s="11"/>
      <c r="AI450" s="11"/>
      <c r="AJ450" s="11"/>
      <c r="AK450" s="11"/>
      <c r="AL450" s="11"/>
      <c r="AM450" s="402"/>
      <c r="AN450" s="2"/>
    </row>
    <row r="451" spans="1:40" s="401" customFormat="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11"/>
      <c r="AE451" s="11"/>
      <c r="AF451" s="11"/>
      <c r="AG451" s="11"/>
      <c r="AH451" s="11"/>
      <c r="AI451" s="11"/>
      <c r="AJ451" s="11"/>
      <c r="AK451" s="11"/>
      <c r="AL451" s="11"/>
      <c r="AM451" s="402"/>
      <c r="AN451" s="2"/>
    </row>
    <row r="452" spans="1:40" s="401" customFormat="1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11"/>
      <c r="AE452" s="11"/>
      <c r="AF452" s="11"/>
      <c r="AG452" s="11"/>
      <c r="AH452" s="11"/>
      <c r="AI452" s="11"/>
      <c r="AJ452" s="11"/>
      <c r="AK452" s="11"/>
      <c r="AL452" s="11"/>
      <c r="AM452" s="402"/>
      <c r="AN452" s="2"/>
    </row>
    <row r="453" spans="1:40" s="401" customFormat="1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11"/>
      <c r="AE453" s="11"/>
      <c r="AF453" s="11"/>
      <c r="AG453" s="11"/>
      <c r="AH453" s="11"/>
      <c r="AI453" s="11"/>
      <c r="AJ453" s="11"/>
      <c r="AK453" s="11"/>
      <c r="AL453" s="11"/>
      <c r="AM453" s="402"/>
      <c r="AN453" s="2"/>
    </row>
    <row r="454" spans="1:40" s="401" customFormat="1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11"/>
      <c r="AE454" s="11"/>
      <c r="AF454" s="11"/>
      <c r="AG454" s="11"/>
      <c r="AH454" s="11"/>
      <c r="AI454" s="11"/>
      <c r="AJ454" s="11"/>
      <c r="AK454" s="11"/>
      <c r="AL454" s="11"/>
      <c r="AM454" s="402"/>
      <c r="AN454" s="2"/>
    </row>
    <row r="455" spans="1:40" s="401" customFormat="1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11"/>
      <c r="AE455" s="11"/>
      <c r="AF455" s="11"/>
      <c r="AG455" s="11"/>
      <c r="AH455" s="11"/>
      <c r="AI455" s="11"/>
      <c r="AJ455" s="11"/>
      <c r="AK455" s="11"/>
      <c r="AL455" s="11"/>
      <c r="AM455" s="402"/>
      <c r="AN455" s="2"/>
    </row>
    <row r="456" spans="1:40" s="401" customFormat="1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11"/>
      <c r="AE456" s="11"/>
      <c r="AF456" s="11"/>
      <c r="AG456" s="11"/>
      <c r="AH456" s="11"/>
      <c r="AI456" s="11"/>
      <c r="AJ456" s="11"/>
      <c r="AK456" s="11"/>
      <c r="AL456" s="11"/>
      <c r="AM456" s="402"/>
      <c r="AN456" s="2"/>
    </row>
    <row r="457" spans="1:40" s="401" customFormat="1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11"/>
      <c r="AE457" s="11"/>
      <c r="AF457" s="11"/>
      <c r="AG457" s="11"/>
      <c r="AH457" s="11"/>
      <c r="AI457" s="11"/>
      <c r="AJ457" s="11"/>
      <c r="AK457" s="11"/>
      <c r="AL457" s="11"/>
      <c r="AM457" s="402"/>
      <c r="AN457" s="2"/>
    </row>
    <row r="458" spans="1:40" s="401" customFormat="1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11"/>
      <c r="AE458" s="11"/>
      <c r="AF458" s="11"/>
      <c r="AG458" s="11"/>
      <c r="AH458" s="11"/>
      <c r="AI458" s="11"/>
      <c r="AJ458" s="11"/>
      <c r="AK458" s="11"/>
      <c r="AL458" s="11"/>
      <c r="AM458" s="402"/>
      <c r="AN458" s="2"/>
    </row>
    <row r="459" spans="1:40" s="401" customFormat="1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11"/>
      <c r="AE459" s="11"/>
      <c r="AF459" s="11"/>
      <c r="AG459" s="11"/>
      <c r="AH459" s="11"/>
      <c r="AI459" s="11"/>
      <c r="AJ459" s="11"/>
      <c r="AK459" s="11"/>
      <c r="AL459" s="11"/>
      <c r="AM459" s="402"/>
      <c r="AN459" s="2"/>
    </row>
    <row r="460" spans="1:40" s="401" customFormat="1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11"/>
      <c r="AE460" s="11"/>
      <c r="AF460" s="11"/>
      <c r="AG460" s="11"/>
      <c r="AH460" s="11"/>
      <c r="AI460" s="11"/>
      <c r="AJ460" s="11"/>
      <c r="AK460" s="11"/>
      <c r="AL460" s="11"/>
      <c r="AM460" s="402"/>
      <c r="AN460" s="2"/>
    </row>
    <row r="461" spans="1:40" s="401" customFormat="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11"/>
      <c r="AE461" s="11"/>
      <c r="AF461" s="11"/>
      <c r="AG461" s="11"/>
      <c r="AH461" s="11"/>
      <c r="AI461" s="11"/>
      <c r="AJ461" s="11"/>
      <c r="AK461" s="11"/>
      <c r="AL461" s="11"/>
      <c r="AM461" s="402"/>
      <c r="AN461" s="2"/>
    </row>
    <row r="462" spans="1:40" s="401" customFormat="1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11"/>
      <c r="AE462" s="11"/>
      <c r="AF462" s="11"/>
      <c r="AG462" s="11"/>
      <c r="AH462" s="11"/>
      <c r="AI462" s="11"/>
      <c r="AJ462" s="11"/>
      <c r="AK462" s="11"/>
      <c r="AL462" s="11"/>
      <c r="AM462" s="402"/>
      <c r="AN462" s="2"/>
    </row>
    <row r="463" spans="1:40" s="401" customFormat="1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11"/>
      <c r="AE463" s="11"/>
      <c r="AF463" s="11"/>
      <c r="AG463" s="11"/>
      <c r="AH463" s="11"/>
      <c r="AI463" s="11"/>
      <c r="AJ463" s="11"/>
      <c r="AK463" s="11"/>
      <c r="AL463" s="11"/>
      <c r="AM463" s="402"/>
      <c r="AN463" s="2"/>
    </row>
    <row r="464" spans="1:40" s="401" customFormat="1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11"/>
      <c r="AE464" s="11"/>
      <c r="AF464" s="11"/>
      <c r="AG464" s="11"/>
      <c r="AH464" s="11"/>
      <c r="AI464" s="11"/>
      <c r="AJ464" s="11"/>
      <c r="AK464" s="11"/>
      <c r="AL464" s="11"/>
      <c r="AM464" s="402"/>
      <c r="AN464" s="2"/>
    </row>
    <row r="465" spans="1:40" s="401" customFormat="1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11"/>
      <c r="AE465" s="11"/>
      <c r="AF465" s="11"/>
      <c r="AG465" s="11"/>
      <c r="AH465" s="11"/>
      <c r="AI465" s="11"/>
      <c r="AJ465" s="11"/>
      <c r="AK465" s="11"/>
      <c r="AL465" s="11"/>
      <c r="AM465" s="402"/>
      <c r="AN465" s="2"/>
    </row>
    <row r="466" spans="1:40" s="401" customFormat="1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11"/>
      <c r="AE466" s="11"/>
      <c r="AF466" s="11"/>
      <c r="AG466" s="11"/>
      <c r="AH466" s="11"/>
      <c r="AI466" s="11"/>
      <c r="AJ466" s="11"/>
      <c r="AK466" s="11"/>
      <c r="AL466" s="11"/>
      <c r="AM466" s="402"/>
      <c r="AN466" s="2"/>
    </row>
    <row r="467" spans="1:40" s="401" customFormat="1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11"/>
      <c r="AE467" s="11"/>
      <c r="AF467" s="11"/>
      <c r="AG467" s="11"/>
      <c r="AH467" s="11"/>
      <c r="AI467" s="11"/>
      <c r="AJ467" s="11"/>
      <c r="AK467" s="11"/>
      <c r="AL467" s="11"/>
      <c r="AM467" s="402"/>
      <c r="AN467" s="2"/>
    </row>
    <row r="468" spans="1:40" s="401" customFormat="1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11"/>
      <c r="AE468" s="11"/>
      <c r="AF468" s="11"/>
      <c r="AG468" s="11"/>
      <c r="AH468" s="11"/>
      <c r="AI468" s="11"/>
      <c r="AJ468" s="11"/>
      <c r="AK468" s="11"/>
      <c r="AL468" s="11"/>
      <c r="AM468" s="402"/>
      <c r="AN468" s="2"/>
    </row>
    <row r="469" spans="1:40" s="401" customFormat="1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11"/>
      <c r="AE469" s="11"/>
      <c r="AF469" s="11"/>
      <c r="AG469" s="11"/>
      <c r="AH469" s="11"/>
      <c r="AI469" s="11"/>
      <c r="AJ469" s="11"/>
      <c r="AK469" s="11"/>
      <c r="AL469" s="11"/>
      <c r="AM469" s="402"/>
      <c r="AN469" s="2"/>
    </row>
    <row r="470" spans="1:40" s="401" customFormat="1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11"/>
      <c r="AE470" s="11"/>
      <c r="AF470" s="11"/>
      <c r="AG470" s="11"/>
      <c r="AH470" s="11"/>
      <c r="AI470" s="11"/>
      <c r="AJ470" s="11"/>
      <c r="AK470" s="11"/>
      <c r="AL470" s="11"/>
      <c r="AM470" s="402"/>
      <c r="AN470" s="2"/>
    </row>
    <row r="471" spans="1:40" s="401" customFormat="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11"/>
      <c r="AE471" s="11"/>
      <c r="AF471" s="11"/>
      <c r="AG471" s="11"/>
      <c r="AH471" s="11"/>
      <c r="AI471" s="11"/>
      <c r="AJ471" s="11"/>
      <c r="AK471" s="11"/>
      <c r="AL471" s="11"/>
      <c r="AM471" s="402"/>
      <c r="AN471" s="2"/>
    </row>
    <row r="472" spans="1:40" s="401" customFormat="1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11"/>
      <c r="AE472" s="11"/>
      <c r="AF472" s="11"/>
      <c r="AG472" s="11"/>
      <c r="AH472" s="11"/>
      <c r="AI472" s="11"/>
      <c r="AJ472" s="11"/>
      <c r="AK472" s="11"/>
      <c r="AL472" s="11"/>
      <c r="AM472" s="402"/>
      <c r="AN472" s="2"/>
    </row>
    <row r="473" spans="1:40" s="401" customFormat="1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11"/>
      <c r="AE473" s="11"/>
      <c r="AF473" s="11"/>
      <c r="AG473" s="11"/>
      <c r="AH473" s="11"/>
      <c r="AI473" s="11"/>
      <c r="AJ473" s="11"/>
      <c r="AK473" s="11"/>
      <c r="AL473" s="11"/>
      <c r="AM473" s="402"/>
      <c r="AN473" s="2"/>
    </row>
    <row r="474" spans="1:40" s="401" customFormat="1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11"/>
      <c r="AE474" s="11"/>
      <c r="AF474" s="11"/>
      <c r="AG474" s="11"/>
      <c r="AH474" s="11"/>
      <c r="AI474" s="11"/>
      <c r="AJ474" s="11"/>
      <c r="AK474" s="11"/>
      <c r="AL474" s="11"/>
      <c r="AM474" s="402"/>
      <c r="AN474" s="2"/>
    </row>
    <row r="475" spans="1:40" s="401" customFormat="1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11"/>
      <c r="AE475" s="11"/>
      <c r="AF475" s="11"/>
      <c r="AG475" s="11"/>
      <c r="AH475" s="11"/>
      <c r="AI475" s="11"/>
      <c r="AJ475" s="11"/>
      <c r="AK475" s="11"/>
      <c r="AL475" s="11"/>
      <c r="AM475" s="402"/>
      <c r="AN475" s="2"/>
    </row>
    <row r="476" spans="1:40" s="401" customFormat="1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11"/>
      <c r="AE476" s="11"/>
      <c r="AF476" s="11"/>
      <c r="AG476" s="11"/>
      <c r="AH476" s="11"/>
      <c r="AI476" s="11"/>
      <c r="AJ476" s="11"/>
      <c r="AK476" s="11"/>
      <c r="AL476" s="11"/>
      <c r="AM476" s="402"/>
      <c r="AN476" s="2"/>
    </row>
    <row r="477" spans="1:40" s="401" customFormat="1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11"/>
      <c r="AE477" s="11"/>
      <c r="AF477" s="11"/>
      <c r="AG477" s="11"/>
      <c r="AH477" s="11"/>
      <c r="AI477" s="11"/>
      <c r="AJ477" s="11"/>
      <c r="AK477" s="11"/>
      <c r="AL477" s="11"/>
      <c r="AM477" s="402"/>
      <c r="AN477" s="2"/>
    </row>
    <row r="478" spans="1:40" s="401" customFormat="1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11"/>
      <c r="AE478" s="11"/>
      <c r="AF478" s="11"/>
      <c r="AG478" s="11"/>
      <c r="AH478" s="11"/>
      <c r="AI478" s="11"/>
      <c r="AJ478" s="11"/>
      <c r="AK478" s="11"/>
      <c r="AL478" s="11"/>
      <c r="AM478" s="402"/>
      <c r="AN478" s="2"/>
    </row>
    <row r="479" spans="1:40" s="401" customFormat="1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11"/>
      <c r="AE479" s="11"/>
      <c r="AF479" s="11"/>
      <c r="AG479" s="11"/>
      <c r="AH479" s="11"/>
      <c r="AI479" s="11"/>
      <c r="AJ479" s="11"/>
      <c r="AK479" s="11"/>
      <c r="AL479" s="11"/>
      <c r="AM479" s="402"/>
      <c r="AN479" s="2"/>
    </row>
    <row r="480" spans="1:40" s="401" customFormat="1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11"/>
      <c r="AE480" s="11"/>
      <c r="AF480" s="11"/>
      <c r="AG480" s="11"/>
      <c r="AH480" s="11"/>
      <c r="AI480" s="11"/>
      <c r="AJ480" s="11"/>
      <c r="AK480" s="11"/>
      <c r="AL480" s="11"/>
      <c r="AM480" s="402"/>
      <c r="AN480" s="2"/>
    </row>
    <row r="481" spans="1:40" s="401" customFormat="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11"/>
      <c r="AE481" s="11"/>
      <c r="AF481" s="11"/>
      <c r="AG481" s="11"/>
      <c r="AH481" s="11"/>
      <c r="AI481" s="11"/>
      <c r="AJ481" s="11"/>
      <c r="AK481" s="11"/>
      <c r="AL481" s="11"/>
      <c r="AM481" s="402"/>
      <c r="AN481" s="2"/>
    </row>
    <row r="482" spans="1:40" s="401" customFormat="1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11"/>
      <c r="AE482" s="11"/>
      <c r="AF482" s="11"/>
      <c r="AG482" s="11"/>
      <c r="AH482" s="11"/>
      <c r="AI482" s="11"/>
      <c r="AJ482" s="11"/>
      <c r="AK482" s="11"/>
      <c r="AL482" s="11"/>
      <c r="AM482" s="402"/>
      <c r="AN482" s="2"/>
    </row>
    <row r="483" spans="1:40" s="401" customFormat="1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11"/>
      <c r="AE483" s="11"/>
      <c r="AF483" s="11"/>
      <c r="AG483" s="11"/>
      <c r="AH483" s="11"/>
      <c r="AI483" s="11"/>
      <c r="AJ483" s="11"/>
      <c r="AK483" s="11"/>
      <c r="AL483" s="11"/>
      <c r="AM483" s="402"/>
      <c r="AN483" s="2"/>
    </row>
    <row r="484" spans="1:40" s="401" customFormat="1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11"/>
      <c r="AE484" s="11"/>
      <c r="AF484" s="11"/>
      <c r="AG484" s="11"/>
      <c r="AH484" s="11"/>
      <c r="AI484" s="11"/>
      <c r="AJ484" s="11"/>
      <c r="AK484" s="11"/>
      <c r="AL484" s="11"/>
      <c r="AM484" s="402"/>
      <c r="AN484" s="2"/>
    </row>
    <row r="485" spans="1:40" s="401" customFormat="1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11"/>
      <c r="AE485" s="11"/>
      <c r="AF485" s="11"/>
      <c r="AG485" s="11"/>
      <c r="AH485" s="11"/>
      <c r="AI485" s="11"/>
      <c r="AJ485" s="11"/>
      <c r="AK485" s="11"/>
      <c r="AL485" s="11"/>
      <c r="AM485" s="402"/>
      <c r="AN485" s="2"/>
    </row>
    <row r="486" spans="1:40" s="401" customFormat="1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11"/>
      <c r="AE486" s="11"/>
      <c r="AF486" s="11"/>
      <c r="AG486" s="11"/>
      <c r="AH486" s="11"/>
      <c r="AI486" s="11"/>
      <c r="AJ486" s="11"/>
      <c r="AK486" s="11"/>
      <c r="AL486" s="11"/>
      <c r="AM486" s="402"/>
      <c r="AN486" s="2"/>
    </row>
    <row r="487" spans="1:40" s="401" customFormat="1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11"/>
      <c r="AE487" s="11"/>
      <c r="AF487" s="11"/>
      <c r="AG487" s="11"/>
      <c r="AH487" s="11"/>
      <c r="AI487" s="11"/>
      <c r="AJ487" s="11"/>
      <c r="AK487" s="11"/>
      <c r="AL487" s="11"/>
      <c r="AM487" s="402"/>
      <c r="AN487" s="2"/>
    </row>
    <row r="488" spans="1:40" s="401" customFormat="1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11"/>
      <c r="AE488" s="11"/>
      <c r="AF488" s="11"/>
      <c r="AG488" s="11"/>
      <c r="AH488" s="11"/>
      <c r="AI488" s="11"/>
      <c r="AJ488" s="11"/>
      <c r="AK488" s="11"/>
      <c r="AL488" s="11"/>
      <c r="AM488" s="402"/>
      <c r="AN488" s="2"/>
    </row>
    <row r="489" spans="1:40" s="401" customFormat="1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11"/>
      <c r="AE489" s="11"/>
      <c r="AF489" s="11"/>
      <c r="AG489" s="11"/>
      <c r="AH489" s="11"/>
      <c r="AI489" s="11"/>
      <c r="AJ489" s="11"/>
      <c r="AK489" s="11"/>
      <c r="AL489" s="11"/>
      <c r="AM489" s="402"/>
      <c r="AN489" s="2"/>
    </row>
    <row r="490" spans="1:40" s="401" customFormat="1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11"/>
      <c r="AE490" s="11"/>
      <c r="AF490" s="11"/>
      <c r="AG490" s="11"/>
      <c r="AH490" s="11"/>
      <c r="AI490" s="11"/>
      <c r="AJ490" s="11"/>
      <c r="AK490" s="11"/>
      <c r="AL490" s="11"/>
      <c r="AM490" s="402"/>
      <c r="AN490" s="2"/>
    </row>
    <row r="491" spans="1:40" s="401" customFormat="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11"/>
      <c r="AE491" s="11"/>
      <c r="AF491" s="11"/>
      <c r="AG491" s="11"/>
      <c r="AH491" s="11"/>
      <c r="AI491" s="11"/>
      <c r="AJ491" s="11"/>
      <c r="AK491" s="11"/>
      <c r="AL491" s="11"/>
      <c r="AM491" s="402"/>
      <c r="AN491" s="2"/>
    </row>
    <row r="492" spans="1:40" s="401" customFormat="1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11"/>
      <c r="AE492" s="11"/>
      <c r="AF492" s="11"/>
      <c r="AG492" s="11"/>
      <c r="AH492" s="11"/>
      <c r="AI492" s="11"/>
      <c r="AJ492" s="11"/>
      <c r="AK492" s="11"/>
      <c r="AL492" s="11"/>
      <c r="AM492" s="402"/>
      <c r="AN492" s="2"/>
    </row>
    <row r="493" spans="1:40" s="401" customFormat="1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11"/>
      <c r="AE493" s="11"/>
      <c r="AF493" s="11"/>
      <c r="AG493" s="11"/>
      <c r="AH493" s="11"/>
      <c r="AI493" s="11"/>
      <c r="AJ493" s="11"/>
      <c r="AK493" s="11"/>
      <c r="AL493" s="11"/>
      <c r="AM493" s="402"/>
      <c r="AN493" s="2"/>
    </row>
    <row r="494" spans="1:40" s="401" customFormat="1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11"/>
      <c r="AE494" s="11"/>
      <c r="AF494" s="11"/>
      <c r="AG494" s="11"/>
      <c r="AH494" s="11"/>
      <c r="AI494" s="11"/>
      <c r="AJ494" s="11"/>
      <c r="AK494" s="11"/>
      <c r="AL494" s="11"/>
      <c r="AM494" s="402"/>
      <c r="AN494" s="2"/>
    </row>
    <row r="495" spans="1:40" s="401" customFormat="1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11"/>
      <c r="AE495" s="11"/>
      <c r="AF495" s="11"/>
      <c r="AG495" s="11"/>
      <c r="AH495" s="11"/>
      <c r="AI495" s="11"/>
      <c r="AJ495" s="11"/>
      <c r="AK495" s="11"/>
      <c r="AL495" s="11"/>
      <c r="AM495" s="402"/>
      <c r="AN495" s="2"/>
    </row>
    <row r="496" spans="1:40" s="401" customFormat="1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11"/>
      <c r="AE496" s="11"/>
      <c r="AF496" s="11"/>
      <c r="AG496" s="11"/>
      <c r="AH496" s="11"/>
      <c r="AI496" s="11"/>
      <c r="AJ496" s="11"/>
      <c r="AK496" s="11"/>
      <c r="AL496" s="11"/>
      <c r="AM496" s="402"/>
      <c r="AN496" s="2"/>
    </row>
    <row r="497" spans="1:40" s="401" customFormat="1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11"/>
      <c r="AE497" s="11"/>
      <c r="AF497" s="11"/>
      <c r="AG497" s="11"/>
      <c r="AH497" s="11"/>
      <c r="AI497" s="11"/>
      <c r="AJ497" s="11"/>
      <c r="AK497" s="11"/>
      <c r="AL497" s="11"/>
      <c r="AM497" s="402"/>
      <c r="AN497" s="2"/>
    </row>
    <row r="498" spans="1:40" s="401" customFormat="1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402"/>
      <c r="AN498" s="2"/>
    </row>
    <row r="499" spans="1:40" s="401" customFormat="1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402"/>
      <c r="AN499" s="2"/>
    </row>
    <row r="500" spans="1:40" s="401" customFormat="1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402"/>
      <c r="AN500" s="2"/>
    </row>
    <row r="501" spans="1:40" ht="15.75" customHeight="1"/>
    <row r="502" spans="1:40" ht="15.75" customHeight="1"/>
    <row r="503" spans="1:40" ht="15.75" customHeight="1"/>
    <row r="504" spans="1:40" ht="15.75" customHeight="1">
      <c r="AM504" s="403"/>
    </row>
    <row r="505" spans="1:40" ht="15.75" customHeight="1">
      <c r="AM505" s="403"/>
    </row>
    <row r="506" spans="1:40" ht="15.75" customHeight="1">
      <c r="AM506" s="403"/>
    </row>
    <row r="507" spans="1:40" ht="15.75" customHeight="1">
      <c r="AM507" s="403"/>
    </row>
    <row r="508" spans="1:40" ht="15.75" customHeight="1">
      <c r="AM508" s="403"/>
    </row>
    <row r="509" spans="1:40" ht="15.75" customHeight="1">
      <c r="AM509" s="403"/>
    </row>
    <row r="510" spans="1:40" ht="15.75" customHeight="1">
      <c r="AM510" s="403"/>
    </row>
    <row r="511" spans="1:40" ht="15.75" customHeight="1">
      <c r="AM511" s="403"/>
    </row>
    <row r="512" spans="1:40" ht="15.75" customHeight="1">
      <c r="AM512" s="403"/>
    </row>
    <row r="513" spans="39:39" ht="15.75" customHeight="1">
      <c r="AM513" s="403"/>
    </row>
    <row r="514" spans="39:39" ht="15.75" customHeight="1">
      <c r="AM514" s="403"/>
    </row>
    <row r="515" spans="39:39" ht="15.75" customHeight="1">
      <c r="AM515" s="403"/>
    </row>
    <row r="516" spans="39:39" ht="15.75" customHeight="1">
      <c r="AM516" s="403"/>
    </row>
    <row r="517" spans="39:39" ht="15.75" customHeight="1">
      <c r="AM517" s="403"/>
    </row>
    <row r="518" spans="39:39" ht="15.75" customHeight="1">
      <c r="AM518" s="403"/>
    </row>
    <row r="519" spans="39:39" ht="15.75" customHeight="1">
      <c r="AM519" s="403"/>
    </row>
    <row r="520" spans="39:39" ht="15.75" customHeight="1">
      <c r="AM520" s="403"/>
    </row>
    <row r="521" spans="39:39" ht="15.75" customHeight="1">
      <c r="AM521" s="403"/>
    </row>
    <row r="522" spans="39:39" ht="15.75" customHeight="1">
      <c r="AM522" s="403"/>
    </row>
    <row r="523" spans="39:39" ht="15.75" customHeight="1">
      <c r="AM523" s="403"/>
    </row>
    <row r="524" spans="39:39" ht="15.75" customHeight="1">
      <c r="AM524" s="403"/>
    </row>
    <row r="525" spans="39:39" ht="15.75" customHeight="1">
      <c r="AM525" s="403"/>
    </row>
    <row r="526" spans="39:39" ht="15.75" customHeight="1">
      <c r="AM526" s="403"/>
    </row>
    <row r="527" spans="39:39" ht="15.75" customHeight="1">
      <c r="AM527" s="403"/>
    </row>
    <row r="528" spans="39:39" ht="15.75" customHeight="1">
      <c r="AM528" s="403"/>
    </row>
    <row r="529" spans="39:39" ht="15.75" customHeight="1">
      <c r="AM529" s="403"/>
    </row>
    <row r="530" spans="39:39" ht="15.75" customHeight="1">
      <c r="AM530" s="403"/>
    </row>
    <row r="531" spans="39:39" ht="15.75" customHeight="1">
      <c r="AM531" s="403"/>
    </row>
    <row r="532" spans="39:39" ht="15.75" customHeight="1">
      <c r="AM532" s="403"/>
    </row>
    <row r="533" spans="39:39" ht="15.75" customHeight="1">
      <c r="AM533" s="403"/>
    </row>
    <row r="534" spans="39:39" ht="15.75" customHeight="1">
      <c r="AM534" s="403"/>
    </row>
    <row r="535" spans="39:39" ht="15.75" customHeight="1">
      <c r="AM535" s="403"/>
    </row>
    <row r="536" spans="39:39" ht="15.75" customHeight="1">
      <c r="AM536" s="403"/>
    </row>
    <row r="537" spans="39:39" ht="15.75" customHeight="1">
      <c r="AM537" s="403"/>
    </row>
    <row r="538" spans="39:39" ht="15.75" customHeight="1">
      <c r="AM538" s="403"/>
    </row>
    <row r="539" spans="39:39" ht="15.75" customHeight="1">
      <c r="AM539" s="403"/>
    </row>
    <row r="570" spans="2:3" ht="45">
      <c r="B570" s="265" t="s">
        <v>500</v>
      </c>
    </row>
    <row r="571" spans="2:3" ht="45">
      <c r="B571" s="266" t="s">
        <v>501</v>
      </c>
      <c r="C571" s="267" t="s">
        <v>502</v>
      </c>
    </row>
    <row r="574" spans="2:3">
      <c r="C574" s="267" t="s">
        <v>503</v>
      </c>
    </row>
  </sheetData>
  <mergeCells count="286">
    <mergeCell ref="AC157:AG157"/>
    <mergeCell ref="AH157:AL157"/>
    <mergeCell ref="AC154:AG154"/>
    <mergeCell ref="AH154:AL154"/>
    <mergeCell ref="AC155:AG155"/>
    <mergeCell ref="AH155:AL155"/>
    <mergeCell ref="AC156:AG156"/>
    <mergeCell ref="AH156:AL156"/>
    <mergeCell ref="AC151:AG151"/>
    <mergeCell ref="AH151:AL151"/>
    <mergeCell ref="AC152:AG152"/>
    <mergeCell ref="AH152:AL152"/>
    <mergeCell ref="AC153:AG153"/>
    <mergeCell ref="AH153:AL153"/>
    <mergeCell ref="AC148:AG148"/>
    <mergeCell ref="AH148:AL148"/>
    <mergeCell ref="AC149:AG149"/>
    <mergeCell ref="AH149:AL149"/>
    <mergeCell ref="G150:AB150"/>
    <mergeCell ref="AC150:AG150"/>
    <mergeCell ref="AH150:AL150"/>
    <mergeCell ref="AC145:AG145"/>
    <mergeCell ref="AH145:AL145"/>
    <mergeCell ref="AC146:AG146"/>
    <mergeCell ref="AH146:AL146"/>
    <mergeCell ref="AC147:AG147"/>
    <mergeCell ref="AH147:AL147"/>
    <mergeCell ref="AC142:AG142"/>
    <mergeCell ref="AH142:AL142"/>
    <mergeCell ref="AC143:AG143"/>
    <mergeCell ref="AH143:AL143"/>
    <mergeCell ref="AC144:AG144"/>
    <mergeCell ref="AH144:AL144"/>
    <mergeCell ref="AC139:AG139"/>
    <mergeCell ref="AH139:AL139"/>
    <mergeCell ref="AC140:AG140"/>
    <mergeCell ref="AH140:AL140"/>
    <mergeCell ref="AC141:AG141"/>
    <mergeCell ref="AH141:AL141"/>
    <mergeCell ref="AC136:AG136"/>
    <mergeCell ref="AH136:AL136"/>
    <mergeCell ref="AC137:AG137"/>
    <mergeCell ref="AH137:AL137"/>
    <mergeCell ref="AC138:AG138"/>
    <mergeCell ref="AH138:AL138"/>
    <mergeCell ref="AC133:AG133"/>
    <mergeCell ref="AH133:AL133"/>
    <mergeCell ref="AC134:AG134"/>
    <mergeCell ref="AH134:AL134"/>
    <mergeCell ref="AC135:AG135"/>
    <mergeCell ref="AH135:AL135"/>
    <mergeCell ref="AC130:AG130"/>
    <mergeCell ref="AH130:AL130"/>
    <mergeCell ref="AC131:AG131"/>
    <mergeCell ref="AH131:AL131"/>
    <mergeCell ref="AC132:AG132"/>
    <mergeCell ref="AH132:AL132"/>
    <mergeCell ref="AC127:AG127"/>
    <mergeCell ref="AH127:AL127"/>
    <mergeCell ref="AC128:AG128"/>
    <mergeCell ref="AH128:AL128"/>
    <mergeCell ref="AC129:AG129"/>
    <mergeCell ref="AH129:AL129"/>
    <mergeCell ref="AC124:AG124"/>
    <mergeCell ref="AH124:AL124"/>
    <mergeCell ref="AC125:AG125"/>
    <mergeCell ref="AH125:AL125"/>
    <mergeCell ref="AC126:AG126"/>
    <mergeCell ref="AH126:AL126"/>
    <mergeCell ref="G122:AB122"/>
    <mergeCell ref="AC122:AG122"/>
    <mergeCell ref="AH122:AL122"/>
    <mergeCell ref="G123:AB123"/>
    <mergeCell ref="AC123:AG123"/>
    <mergeCell ref="AH123:AL123"/>
    <mergeCell ref="G120:AB120"/>
    <mergeCell ref="AC120:AG120"/>
    <mergeCell ref="AH120:AL120"/>
    <mergeCell ref="G121:AB121"/>
    <mergeCell ref="AC121:AG121"/>
    <mergeCell ref="AH121:AL121"/>
    <mergeCell ref="AC117:AG117"/>
    <mergeCell ref="AH117:AL117"/>
    <mergeCell ref="AC118:AG118"/>
    <mergeCell ref="AH118:AL118"/>
    <mergeCell ref="G119:AB119"/>
    <mergeCell ref="AC119:AG119"/>
    <mergeCell ref="AH119:AL119"/>
    <mergeCell ref="AC114:AG114"/>
    <mergeCell ref="AH114:AL114"/>
    <mergeCell ref="G115:AB115"/>
    <mergeCell ref="AC115:AG115"/>
    <mergeCell ref="AH115:AL115"/>
    <mergeCell ref="AC116:AG116"/>
    <mergeCell ref="AH116:AL116"/>
    <mergeCell ref="AC111:AG111"/>
    <mergeCell ref="AH111:AL111"/>
    <mergeCell ref="AC112:AG112"/>
    <mergeCell ref="AH112:AL112"/>
    <mergeCell ref="AC113:AG113"/>
    <mergeCell ref="AH113:AL113"/>
    <mergeCell ref="G109:AB109"/>
    <mergeCell ref="AC109:AG109"/>
    <mergeCell ref="AH109:AL109"/>
    <mergeCell ref="G110:AB110"/>
    <mergeCell ref="AC110:AG110"/>
    <mergeCell ref="AH110:AL110"/>
    <mergeCell ref="AC106:AG106"/>
    <mergeCell ref="AH106:AL106"/>
    <mergeCell ref="AC107:AG107"/>
    <mergeCell ref="AH107:AL107"/>
    <mergeCell ref="AC108:AG108"/>
    <mergeCell ref="AH108:AL108"/>
    <mergeCell ref="AC103:AG103"/>
    <mergeCell ref="AH103:AL103"/>
    <mergeCell ref="AC104:AG104"/>
    <mergeCell ref="AH104:AL104"/>
    <mergeCell ref="AC105:AG105"/>
    <mergeCell ref="AH105:AL105"/>
    <mergeCell ref="AC100:AG100"/>
    <mergeCell ref="AH100:AL100"/>
    <mergeCell ref="G101:AB101"/>
    <mergeCell ref="AC101:AG101"/>
    <mergeCell ref="AH101:AL101"/>
    <mergeCell ref="AC102:AG102"/>
    <mergeCell ref="AH102:AL102"/>
    <mergeCell ref="AC97:AG97"/>
    <mergeCell ref="AH97:AL97"/>
    <mergeCell ref="AC98:AG98"/>
    <mergeCell ref="AH98:AL98"/>
    <mergeCell ref="AC99:AG99"/>
    <mergeCell ref="AH99:AL99"/>
    <mergeCell ref="AC94:AG94"/>
    <mergeCell ref="AH94:AL94"/>
    <mergeCell ref="AC95:AG95"/>
    <mergeCell ref="AH95:AL95"/>
    <mergeCell ref="AC96:AG96"/>
    <mergeCell ref="AH96:AL96"/>
    <mergeCell ref="AC91:AG91"/>
    <mergeCell ref="AH91:AL91"/>
    <mergeCell ref="AC92:AG92"/>
    <mergeCell ref="AH92:AL92"/>
    <mergeCell ref="AC93:AG93"/>
    <mergeCell ref="AH93:AL93"/>
    <mergeCell ref="AC88:AG88"/>
    <mergeCell ref="AH88:AL88"/>
    <mergeCell ref="AC89:AG89"/>
    <mergeCell ref="AH89:AL89"/>
    <mergeCell ref="AC90:AG90"/>
    <mergeCell ref="AH90:AL90"/>
    <mergeCell ref="AC85:AG85"/>
    <mergeCell ref="AH85:AL85"/>
    <mergeCell ref="AC86:AG86"/>
    <mergeCell ref="AH86:AL86"/>
    <mergeCell ref="AC87:AG87"/>
    <mergeCell ref="AH87:AL87"/>
    <mergeCell ref="AC82:AG82"/>
    <mergeCell ref="AH82:AL82"/>
    <mergeCell ref="AC83:AG83"/>
    <mergeCell ref="AH83:AL83"/>
    <mergeCell ref="AC84:AG84"/>
    <mergeCell ref="AH84:AL84"/>
    <mergeCell ref="AC79:AG79"/>
    <mergeCell ref="AH79:AL79"/>
    <mergeCell ref="AC80:AG80"/>
    <mergeCell ref="AH80:AL80"/>
    <mergeCell ref="AC81:AG81"/>
    <mergeCell ref="AH81:AL81"/>
    <mergeCell ref="AC76:AG76"/>
    <mergeCell ref="AH76:AL76"/>
    <mergeCell ref="AC77:AG77"/>
    <mergeCell ref="AH77:AL77"/>
    <mergeCell ref="AC78:AG78"/>
    <mergeCell ref="AH78:AL78"/>
    <mergeCell ref="AC73:AG73"/>
    <mergeCell ref="AH73:AL73"/>
    <mergeCell ref="AC74:AG74"/>
    <mergeCell ref="AH74:AL74"/>
    <mergeCell ref="AC75:AG75"/>
    <mergeCell ref="AH75:AL75"/>
    <mergeCell ref="AC70:AG70"/>
    <mergeCell ref="AH70:AL70"/>
    <mergeCell ref="AC71:AG71"/>
    <mergeCell ref="AH71:AL71"/>
    <mergeCell ref="AC72:AG72"/>
    <mergeCell ref="AH72:AL72"/>
    <mergeCell ref="G67:AB67"/>
    <mergeCell ref="AC67:AG67"/>
    <mergeCell ref="AH67:AL67"/>
    <mergeCell ref="AC68:AG68"/>
    <mergeCell ref="AH68:AL68"/>
    <mergeCell ref="AC69:AG69"/>
    <mergeCell ref="AH69:AL69"/>
    <mergeCell ref="AC64:AG64"/>
    <mergeCell ref="AH64:AL64"/>
    <mergeCell ref="AC65:AG65"/>
    <mergeCell ref="AH65:AL65"/>
    <mergeCell ref="AC66:AG66"/>
    <mergeCell ref="AH66:AL66"/>
    <mergeCell ref="AC61:AG61"/>
    <mergeCell ref="AH61:AL61"/>
    <mergeCell ref="AC62:AG62"/>
    <mergeCell ref="AH62:AL62"/>
    <mergeCell ref="AC63:AG63"/>
    <mergeCell ref="AH63:AL63"/>
    <mergeCell ref="AC58:AG58"/>
    <mergeCell ref="AH58:AL58"/>
    <mergeCell ref="AC59:AG59"/>
    <mergeCell ref="AH59:AL59"/>
    <mergeCell ref="AC60:AG60"/>
    <mergeCell ref="AH60:AL60"/>
    <mergeCell ref="AC55:AG55"/>
    <mergeCell ref="AH55:AL55"/>
    <mergeCell ref="AC56:AG56"/>
    <mergeCell ref="AH56:AL56"/>
    <mergeCell ref="AC57:AG57"/>
    <mergeCell ref="AH57:AL57"/>
    <mergeCell ref="AC52:AG52"/>
    <mergeCell ref="AH52:AL52"/>
    <mergeCell ref="AC53:AG53"/>
    <mergeCell ref="AH53:AL53"/>
    <mergeCell ref="AC54:AG54"/>
    <mergeCell ref="AH54:AL54"/>
    <mergeCell ref="AC49:AG49"/>
    <mergeCell ref="AH49:AL49"/>
    <mergeCell ref="AC50:AG50"/>
    <mergeCell ref="AH50:AL50"/>
    <mergeCell ref="AC51:AG51"/>
    <mergeCell ref="AH51:AL51"/>
    <mergeCell ref="AC46:AG46"/>
    <mergeCell ref="AH46:AL46"/>
    <mergeCell ref="AC47:AG47"/>
    <mergeCell ref="AH47:AL47"/>
    <mergeCell ref="AC48:AG48"/>
    <mergeCell ref="AH48:AL48"/>
    <mergeCell ref="AC43:AG43"/>
    <mergeCell ref="AH43:AL43"/>
    <mergeCell ref="AC44:AG44"/>
    <mergeCell ref="AH44:AL44"/>
    <mergeCell ref="AC45:AG45"/>
    <mergeCell ref="AH45:AL45"/>
    <mergeCell ref="AC40:AG40"/>
    <mergeCell ref="AH40:AL40"/>
    <mergeCell ref="AC41:AG41"/>
    <mergeCell ref="AH41:AL41"/>
    <mergeCell ref="AC42:AG42"/>
    <mergeCell ref="AH42:AL42"/>
    <mergeCell ref="AC37:AG37"/>
    <mergeCell ref="AH37:AL37"/>
    <mergeCell ref="AC38:AG38"/>
    <mergeCell ref="AH38:AL38"/>
    <mergeCell ref="AC39:AG39"/>
    <mergeCell ref="AH39:AL39"/>
    <mergeCell ref="AC34:AG34"/>
    <mergeCell ref="AH34:AL34"/>
    <mergeCell ref="AC35:AG35"/>
    <mergeCell ref="AH35:AL35"/>
    <mergeCell ref="AC36:AG36"/>
    <mergeCell ref="AH36:AL36"/>
    <mergeCell ref="AC31:AG31"/>
    <mergeCell ref="AH31:AL31"/>
    <mergeCell ref="AC32:AG32"/>
    <mergeCell ref="AH32:AL32"/>
    <mergeCell ref="AC33:AG33"/>
    <mergeCell ref="AH33:AL33"/>
    <mergeCell ref="AC28:AG28"/>
    <mergeCell ref="AH28:AL28"/>
    <mergeCell ref="AC29:AG29"/>
    <mergeCell ref="AH29:AL29"/>
    <mergeCell ref="AC30:AG30"/>
    <mergeCell ref="AH30:AL30"/>
    <mergeCell ref="AC25:AG25"/>
    <mergeCell ref="AH25:AL25"/>
    <mergeCell ref="AC26:AG26"/>
    <mergeCell ref="AH26:AL26"/>
    <mergeCell ref="AC27:AG27"/>
    <mergeCell ref="AH27:AL27"/>
    <mergeCell ref="AI1:AL2"/>
    <mergeCell ref="B8:N8"/>
    <mergeCell ref="B16:AG16"/>
    <mergeCell ref="B22:AG22"/>
    <mergeCell ref="G23:AB23"/>
    <mergeCell ref="B24:F24"/>
    <mergeCell ref="G24:AB24"/>
    <mergeCell ref="AC24:AG24"/>
    <mergeCell ref="AH24:AL24"/>
  </mergeCells>
  <printOptions horizontalCentered="1"/>
  <pageMargins left="0.59055118110236227" right="0.39370078740157483" top="0.59055118110236227" bottom="0.59055118110236227" header="0.39370078740157483" footer="0.19685039370078741"/>
  <pageSetup paperSize="9" scale="56" fitToHeight="0" orientation="portrait" r:id="rId1"/>
  <headerFooter alignWithMargins="0">
    <oddFooter>&amp;C&amp;"Tahoma,Normale Italic"&amp;10&amp;P /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M583"/>
  <sheetViews>
    <sheetView view="pageBreakPreview" zoomScaleNormal="85" zoomScaleSheetLayoutView="100" workbookViewId="0">
      <pane xSplit="2" ySplit="12" topLeftCell="C566" activePane="bottomRight" state="frozen"/>
      <selection activeCell="N566" sqref="N566"/>
      <selection pane="topRight" activeCell="N566" sqref="N566"/>
      <selection pane="bottomLeft" activeCell="N566" sqref="N566"/>
      <selection pane="bottomRight" activeCell="C596" sqref="C596"/>
    </sheetView>
  </sheetViews>
  <sheetFormatPr defaultRowHeight="15"/>
  <cols>
    <col min="1" max="1" width="8.140625" style="533" customWidth="1"/>
    <col min="2" max="2" width="88" style="533" customWidth="1"/>
    <col min="3" max="3" width="24.42578125" style="406" bestFit="1" customWidth="1"/>
    <col min="4" max="5" width="16.7109375" style="406" hidden="1" customWidth="1"/>
    <col min="6" max="6" width="0" style="407" hidden="1" customWidth="1"/>
    <col min="7" max="7" width="18.28515625" style="406" bestFit="1" customWidth="1"/>
    <col min="8" max="8" width="0" style="407" hidden="1" customWidth="1"/>
    <col min="9" max="9" width="19.7109375" style="406" bestFit="1" customWidth="1"/>
    <col min="10" max="10" width="1.42578125" style="407" customWidth="1"/>
    <col min="11" max="11" width="18.5703125" style="406" bestFit="1" customWidth="1"/>
    <col min="12" max="12" width="18.28515625" style="406" bestFit="1" customWidth="1"/>
    <col min="13" max="13" width="19.7109375" style="407" bestFit="1" customWidth="1"/>
  </cols>
  <sheetData>
    <row r="1" spans="1:13" ht="28.5">
      <c r="A1" s="404"/>
      <c r="B1" s="405"/>
      <c r="C1" s="406">
        <f>+C7-[1]PdC!J1791</f>
        <v>-5.9604644775390625E-8</v>
      </c>
    </row>
    <row r="2" spans="1:13" ht="15.75" thickBot="1">
      <c r="A2" s="405"/>
      <c r="B2" s="405"/>
    </row>
    <row r="3" spans="1:13" ht="15" customHeight="1">
      <c r="A3" s="405"/>
      <c r="B3" s="408"/>
      <c r="C3" s="409" t="s">
        <v>815</v>
      </c>
      <c r="D3" s="409" t="s">
        <v>816</v>
      </c>
      <c r="E3" s="409" t="s">
        <v>817</v>
      </c>
      <c r="F3" s="410"/>
      <c r="G3" s="409" t="s">
        <v>818</v>
      </c>
      <c r="H3" s="410"/>
      <c r="I3" s="409" t="s">
        <v>819</v>
      </c>
      <c r="K3" s="409" t="s">
        <v>820</v>
      </c>
      <c r="L3" s="409" t="s">
        <v>821</v>
      </c>
      <c r="M3" s="409" t="s">
        <v>822</v>
      </c>
    </row>
    <row r="4" spans="1:13" ht="24.75" customHeight="1" thickBot="1">
      <c r="A4" s="405"/>
      <c r="B4" s="411"/>
      <c r="C4" s="412"/>
      <c r="D4" s="412"/>
      <c r="E4" s="412"/>
      <c r="F4" s="410"/>
      <c r="G4" s="412"/>
      <c r="H4" s="410"/>
      <c r="I4" s="412"/>
      <c r="K4" s="412"/>
      <c r="L4" s="412"/>
      <c r="M4" s="412"/>
    </row>
    <row r="5" spans="1:13" ht="15" hidden="1" customHeight="1">
      <c r="A5" s="405"/>
      <c r="B5" s="413" t="s">
        <v>823</v>
      </c>
      <c r="C5" s="414">
        <f>C14+C45+C48+C54+C109+C130+C134+C141+C484+C488+C504+C509+C142</f>
        <v>510031096.55000007</v>
      </c>
      <c r="D5" s="414">
        <f>D14+D45+D48+D54+D109+D130+D134+D141+D484+D488+D504+D509+D142</f>
        <v>0</v>
      </c>
      <c r="E5" s="414">
        <f>E14+E45+E48+E54+E109+E130+E134+E141+E484+E488+E504+E509+E142</f>
        <v>510031096.55000007</v>
      </c>
      <c r="F5" s="410"/>
      <c r="G5" s="414">
        <f>G14+G45+G48+G54+G109+G130+G134+G141+G484+G488+G504+G509+G142</f>
        <v>40551857.769999996</v>
      </c>
      <c r="H5" s="410"/>
      <c r="I5" s="414">
        <f>I14+I45+I48+I54+I109+I130+I134+I141+I484+I488+I504+I509+I142</f>
        <v>469479238.78000009</v>
      </c>
      <c r="K5" s="414">
        <f>K14+K45+K48+K54+K109+K130+K134+K141+K484+K488+K504+K509+K142</f>
        <v>444939920.40999997</v>
      </c>
      <c r="L5" s="414">
        <f>L14+L45+L48+L54+L109+L130+L134+L141+L484+L488+L504+L509+L142</f>
        <v>33848861.68</v>
      </c>
    </row>
    <row r="6" spans="1:13" ht="15" hidden="1" customHeight="1">
      <c r="A6" s="405"/>
      <c r="B6" s="415" t="s">
        <v>824</v>
      </c>
      <c r="C6" s="416">
        <f>C149+C189+C358+C366+C377+C391+C400+C409+C418+C427+C428+C433+C436+C453+C494+C498+C505+C535+C581</f>
        <v>572185493.69999993</v>
      </c>
      <c r="D6" s="416">
        <f>D149+D189+D358+D366+D377+D391+D400+D409+D418+D427+D428+D433+D436+D453+D494+D498+D505+D535+D581</f>
        <v>0</v>
      </c>
      <c r="E6" s="416">
        <f>E149+E189+E358+E366+E377+E391+E400+E409+E418+E427+E428+E433+E436+E453+E494+E498+E505+E535+E581</f>
        <v>572185493.69999993</v>
      </c>
      <c r="F6" s="410"/>
      <c r="G6" s="416">
        <f>G149+G189+G358+G366+G377+G391+G400+G409+G418+G427+G428+G433+G436+G453+G494+G498+G505+G535+G581</f>
        <v>52428644.659999996</v>
      </c>
      <c r="H6" s="410"/>
      <c r="I6" s="416">
        <f>I149+I189+I358+I366+I377+I391+I400+I409+I418+I427+I428+I433+I436+I453+I494+I498+I505+I535+I581</f>
        <v>519756849.0399999</v>
      </c>
      <c r="K6" s="416">
        <f>K149+K189+K358+K366+K377+K391+K400+K409+K418+K427+K428+K433+K436+K453+K494+K498+K505+K535+K581</f>
        <v>506583438.48000002</v>
      </c>
      <c r="L6" s="416">
        <f>L149+L189+L358+L366+L377+L391+L400+L409+L418+L427+L428+L433+L436+L453+L494+L498+L505+L535+L581</f>
        <v>33165296.789999999</v>
      </c>
    </row>
    <row r="7" spans="1:13" ht="15.75" hidden="1" customHeight="1" thickBot="1">
      <c r="A7" s="405"/>
      <c r="B7" s="417" t="s">
        <v>825</v>
      </c>
      <c r="C7" s="418">
        <f>C5-C6</f>
        <v>-62154397.149999857</v>
      </c>
      <c r="D7" s="418">
        <f>D5-D6</f>
        <v>0</v>
      </c>
      <c r="E7" s="418">
        <f>E5-E6</f>
        <v>-62154397.149999857</v>
      </c>
      <c r="F7" s="410"/>
      <c r="G7" s="418">
        <f>G5-G6</f>
        <v>-11876786.890000001</v>
      </c>
      <c r="H7" s="410"/>
      <c r="I7" s="418">
        <f>I5-I6</f>
        <v>-50277610.259999812</v>
      </c>
      <c r="K7" s="418">
        <f>K5-K6</f>
        <v>-61643518.070000052</v>
      </c>
      <c r="L7" s="418">
        <f>L5-L6</f>
        <v>683564.8900000006</v>
      </c>
    </row>
    <row r="8" spans="1:13" ht="15" hidden="1" customHeight="1">
      <c r="A8" s="405"/>
      <c r="B8" s="408"/>
      <c r="C8" s="419">
        <f>C7-C583</f>
        <v>0</v>
      </c>
      <c r="D8" s="419">
        <f>D7-D583</f>
        <v>0</v>
      </c>
      <c r="E8" s="419">
        <f>E7-E583</f>
        <v>0</v>
      </c>
      <c r="G8" s="419"/>
      <c r="I8" s="419"/>
      <c r="K8" s="419">
        <f>K7-K583</f>
        <v>0</v>
      </c>
      <c r="L8" s="419"/>
    </row>
    <row r="9" spans="1:13" ht="15" hidden="1" customHeight="1">
      <c r="A9" s="405"/>
      <c r="B9" s="405"/>
      <c r="C9" s="420"/>
      <c r="D9" s="420"/>
      <c r="E9" s="420"/>
      <c r="G9" s="420"/>
      <c r="I9" s="420"/>
      <c r="K9" s="420"/>
      <c r="L9" s="420"/>
    </row>
    <row r="10" spans="1:13" ht="15" hidden="1" customHeight="1">
      <c r="A10" s="405"/>
      <c r="B10" s="405"/>
      <c r="C10" s="420"/>
      <c r="D10" s="420"/>
      <c r="E10" s="420"/>
      <c r="G10" s="420"/>
      <c r="I10" s="420"/>
      <c r="K10" s="420"/>
      <c r="L10" s="420"/>
    </row>
    <row r="11" spans="1:13" ht="15.75" thickBot="1">
      <c r="A11" s="421"/>
      <c r="B11" s="405"/>
      <c r="C11" s="422" t="s">
        <v>18</v>
      </c>
      <c r="D11" s="422" t="s">
        <v>18</v>
      </c>
      <c r="E11" s="422" t="s">
        <v>18</v>
      </c>
      <c r="G11" s="422" t="s">
        <v>18</v>
      </c>
      <c r="I11" s="422" t="s">
        <v>18</v>
      </c>
      <c r="K11" s="422" t="s">
        <v>18</v>
      </c>
      <c r="L11" s="422" t="s">
        <v>18</v>
      </c>
      <c r="M11" s="422" t="s">
        <v>18</v>
      </c>
    </row>
    <row r="12" spans="1:13" ht="15.75" thickBot="1">
      <c r="A12" s="423" t="s">
        <v>20</v>
      </c>
      <c r="B12" s="423" t="s">
        <v>826</v>
      </c>
      <c r="C12" s="424" t="s">
        <v>827</v>
      </c>
      <c r="D12" s="424" t="s">
        <v>827</v>
      </c>
      <c r="E12" s="424" t="s">
        <v>827</v>
      </c>
      <c r="G12" s="424" t="s">
        <v>827</v>
      </c>
      <c r="I12" s="424" t="s">
        <v>827</v>
      </c>
      <c r="K12" s="424" t="s">
        <v>827</v>
      </c>
      <c r="L12" s="424" t="s">
        <v>827</v>
      </c>
      <c r="M12" s="424" t="s">
        <v>827</v>
      </c>
    </row>
    <row r="13" spans="1:13" ht="15" customHeight="1">
      <c r="A13" s="425"/>
      <c r="B13" s="426" t="s">
        <v>828</v>
      </c>
      <c r="C13" s="427"/>
      <c r="D13" s="427"/>
      <c r="E13" s="427"/>
      <c r="G13" s="427"/>
      <c r="I13" s="427"/>
      <c r="K13" s="427"/>
      <c r="L13" s="427"/>
    </row>
    <row r="14" spans="1:13" ht="15" customHeight="1">
      <c r="A14" s="428" t="s">
        <v>829</v>
      </c>
      <c r="B14" s="429" t="s">
        <v>830</v>
      </c>
      <c r="C14" s="430">
        <v>189278419.96000001</v>
      </c>
      <c r="D14" s="430"/>
      <c r="E14" s="430">
        <v>189278419.96000001</v>
      </c>
      <c r="G14" s="430">
        <v>40551857.769999996</v>
      </c>
      <c r="I14" s="430">
        <v>148726562.19000003</v>
      </c>
      <c r="K14" s="430">
        <v>185960893.19</v>
      </c>
      <c r="L14" s="430">
        <v>35262000</v>
      </c>
      <c r="M14" s="430">
        <v>150698893.19</v>
      </c>
    </row>
    <row r="15" spans="1:13" ht="15" customHeight="1">
      <c r="A15" s="431" t="s">
        <v>831</v>
      </c>
      <c r="B15" s="432" t="s">
        <v>832</v>
      </c>
      <c r="C15" s="433">
        <v>160331096.75</v>
      </c>
      <c r="D15" s="434"/>
      <c r="E15" s="433">
        <v>160331096.75</v>
      </c>
      <c r="G15" s="433">
        <v>13109846.890000001</v>
      </c>
      <c r="I15" s="433">
        <v>147221249.86000001</v>
      </c>
      <c r="K15" s="433">
        <v>183727614.57999998</v>
      </c>
      <c r="L15" s="433">
        <v>35262000</v>
      </c>
      <c r="M15" s="433">
        <v>148465614.57999998</v>
      </c>
    </row>
    <row r="16" spans="1:13" ht="15" customHeight="1">
      <c r="A16" s="435" t="s">
        <v>833</v>
      </c>
      <c r="B16" s="436" t="s">
        <v>834</v>
      </c>
      <c r="C16" s="437">
        <v>160331096.75</v>
      </c>
      <c r="D16" s="437"/>
      <c r="E16" s="437">
        <v>160331096.75</v>
      </c>
      <c r="G16" s="437">
        <v>13109846.890000001</v>
      </c>
      <c r="I16" s="437">
        <v>147221249.86000001</v>
      </c>
      <c r="K16" s="437">
        <v>183727614.57999998</v>
      </c>
      <c r="L16" s="437">
        <v>35262000</v>
      </c>
      <c r="M16" s="437">
        <v>148465614.57999998</v>
      </c>
    </row>
    <row r="17" spans="1:13" ht="15" customHeight="1">
      <c r="A17" s="438" t="s">
        <v>835</v>
      </c>
      <c r="B17" s="439" t="s">
        <v>836</v>
      </c>
      <c r="C17" s="440">
        <v>17000000</v>
      </c>
      <c r="D17" s="440"/>
      <c r="E17" s="440">
        <v>17000000</v>
      </c>
      <c r="G17" s="440">
        <v>0</v>
      </c>
      <c r="I17" s="440">
        <v>17000000</v>
      </c>
      <c r="K17" s="440">
        <v>32474000</v>
      </c>
      <c r="L17" s="440">
        <v>15474000</v>
      </c>
      <c r="M17" s="440">
        <v>17000000</v>
      </c>
    </row>
    <row r="18" spans="1:13" ht="15" customHeight="1">
      <c r="A18" s="438" t="s">
        <v>837</v>
      </c>
      <c r="B18" s="439" t="s">
        <v>838</v>
      </c>
      <c r="C18" s="440">
        <v>26031096.75</v>
      </c>
      <c r="D18" s="440"/>
      <c r="E18" s="440">
        <v>26031096.75</v>
      </c>
      <c r="G18" s="440">
        <v>13109846.890000001</v>
      </c>
      <c r="I18" s="440">
        <v>12921249.859999999</v>
      </c>
      <c r="K18" s="440">
        <v>33953614.579999998</v>
      </c>
      <c r="L18" s="440">
        <v>19788000</v>
      </c>
      <c r="M18" s="440">
        <v>14165614.579999998</v>
      </c>
    </row>
    <row r="19" spans="1:13" ht="15" customHeight="1">
      <c r="A19" s="435" t="s">
        <v>839</v>
      </c>
      <c r="B19" s="436" t="s">
        <v>840</v>
      </c>
      <c r="C19" s="437">
        <v>117300000</v>
      </c>
      <c r="D19" s="437"/>
      <c r="E19" s="437">
        <v>117300000</v>
      </c>
      <c r="G19" s="437">
        <v>0</v>
      </c>
      <c r="I19" s="437">
        <v>117300000</v>
      </c>
      <c r="K19" s="437">
        <v>117300000</v>
      </c>
      <c r="L19" s="437">
        <v>0</v>
      </c>
      <c r="M19" s="437">
        <v>117300000</v>
      </c>
    </row>
    <row r="20" spans="1:13" ht="15" customHeight="1">
      <c r="A20" s="441" t="s">
        <v>841</v>
      </c>
      <c r="B20" s="442" t="s">
        <v>842</v>
      </c>
      <c r="C20" s="440">
        <v>104805000</v>
      </c>
      <c r="D20" s="440"/>
      <c r="E20" s="440">
        <v>104805000</v>
      </c>
      <c r="G20" s="440">
        <v>0</v>
      </c>
      <c r="I20" s="440">
        <v>104805000</v>
      </c>
      <c r="K20" s="440">
        <v>104805000</v>
      </c>
      <c r="L20" s="440">
        <v>0</v>
      </c>
      <c r="M20" s="440">
        <v>104805000</v>
      </c>
    </row>
    <row r="21" spans="1:13" ht="15" customHeight="1">
      <c r="A21" s="441" t="s">
        <v>843</v>
      </c>
      <c r="B21" s="442" t="s">
        <v>844</v>
      </c>
      <c r="C21" s="440">
        <v>12495000</v>
      </c>
      <c r="D21" s="440"/>
      <c r="E21" s="440">
        <v>12495000</v>
      </c>
      <c r="G21" s="440">
        <v>0</v>
      </c>
      <c r="I21" s="440">
        <v>12495000</v>
      </c>
      <c r="K21" s="440">
        <v>12495000</v>
      </c>
      <c r="L21" s="440">
        <v>0</v>
      </c>
      <c r="M21" s="440">
        <v>12495000</v>
      </c>
    </row>
    <row r="22" spans="1:13" ht="15" customHeight="1">
      <c r="A22" s="438" t="s">
        <v>845</v>
      </c>
      <c r="B22" s="439" t="s">
        <v>846</v>
      </c>
      <c r="C22" s="440">
        <v>0</v>
      </c>
      <c r="D22" s="440"/>
      <c r="E22" s="440">
        <v>0</v>
      </c>
      <c r="G22" s="440">
        <v>0</v>
      </c>
      <c r="I22" s="440">
        <v>0</v>
      </c>
      <c r="K22" s="440">
        <v>0</v>
      </c>
      <c r="L22" s="440">
        <v>0</v>
      </c>
      <c r="M22" s="440">
        <v>0</v>
      </c>
    </row>
    <row r="23" spans="1:13" ht="15" customHeight="1">
      <c r="A23" s="441" t="s">
        <v>847</v>
      </c>
      <c r="B23" s="442" t="s">
        <v>848</v>
      </c>
      <c r="C23" s="440">
        <v>0</v>
      </c>
      <c r="D23" s="440"/>
      <c r="E23" s="440">
        <v>0</v>
      </c>
      <c r="G23" s="440">
        <v>0</v>
      </c>
      <c r="I23" s="440">
        <v>0</v>
      </c>
      <c r="K23" s="440">
        <v>0</v>
      </c>
      <c r="L23" s="440">
        <v>0</v>
      </c>
      <c r="M23" s="440">
        <v>0</v>
      </c>
    </row>
    <row r="24" spans="1:13" ht="15" customHeight="1">
      <c r="A24" s="431" t="s">
        <v>849</v>
      </c>
      <c r="B24" s="443" t="s">
        <v>850</v>
      </c>
      <c r="C24" s="433">
        <v>28922299.629999999</v>
      </c>
      <c r="D24" s="434"/>
      <c r="E24" s="434">
        <v>28922299.629999999</v>
      </c>
      <c r="G24" s="433">
        <v>27442010.879999999</v>
      </c>
      <c r="I24" s="434">
        <v>1480288.75</v>
      </c>
      <c r="K24" s="433">
        <v>2190830.6799999997</v>
      </c>
      <c r="L24" s="433">
        <v>0</v>
      </c>
      <c r="M24" s="434">
        <v>2190830.6799999997</v>
      </c>
    </row>
    <row r="25" spans="1:13" ht="15" customHeight="1">
      <c r="A25" s="435" t="s">
        <v>851</v>
      </c>
      <c r="B25" s="436" t="s">
        <v>852</v>
      </c>
      <c r="C25" s="437">
        <v>515352.32000000001</v>
      </c>
      <c r="D25" s="437"/>
      <c r="E25" s="437">
        <v>515352.32000000001</v>
      </c>
      <c r="G25" s="437">
        <v>0</v>
      </c>
      <c r="I25" s="437">
        <v>515352.32000000001</v>
      </c>
      <c r="K25" s="437">
        <v>291037.34999999998</v>
      </c>
      <c r="L25" s="437">
        <v>0</v>
      </c>
      <c r="M25" s="437">
        <v>291037.34999999998</v>
      </c>
    </row>
    <row r="26" spans="1:13" ht="15" customHeight="1">
      <c r="A26" s="438" t="s">
        <v>853</v>
      </c>
      <c r="B26" s="439" t="s">
        <v>854</v>
      </c>
      <c r="C26" s="440">
        <v>515352.32000000001</v>
      </c>
      <c r="D26" s="440"/>
      <c r="E26" s="440">
        <v>515352.32000000001</v>
      </c>
      <c r="G26" s="440">
        <v>0</v>
      </c>
      <c r="I26" s="440">
        <v>515352.32000000001</v>
      </c>
      <c r="K26" s="440">
        <v>291037.34999999998</v>
      </c>
      <c r="L26" s="440">
        <v>0</v>
      </c>
      <c r="M26" s="440">
        <v>291037.34999999998</v>
      </c>
    </row>
    <row r="27" spans="1:13" ht="15" customHeight="1">
      <c r="A27" s="438" t="s">
        <v>855</v>
      </c>
      <c r="B27" s="439" t="s">
        <v>856</v>
      </c>
      <c r="C27" s="440">
        <v>0</v>
      </c>
      <c r="D27" s="440"/>
      <c r="E27" s="440">
        <v>0</v>
      </c>
      <c r="G27" s="440">
        <v>0</v>
      </c>
      <c r="I27" s="440">
        <v>0</v>
      </c>
      <c r="K27" s="440">
        <v>0</v>
      </c>
      <c r="L27" s="440">
        <v>0</v>
      </c>
      <c r="M27" s="440">
        <v>0</v>
      </c>
    </row>
    <row r="28" spans="1:13" ht="15" customHeight="1">
      <c r="A28" s="438" t="s">
        <v>857</v>
      </c>
      <c r="B28" s="439" t="s">
        <v>858</v>
      </c>
      <c r="C28" s="440">
        <v>0</v>
      </c>
      <c r="D28" s="440"/>
      <c r="E28" s="440">
        <v>0</v>
      </c>
      <c r="G28" s="440">
        <v>0</v>
      </c>
      <c r="I28" s="440">
        <v>0</v>
      </c>
      <c r="K28" s="440">
        <v>0</v>
      </c>
      <c r="L28" s="440">
        <v>0</v>
      </c>
      <c r="M28" s="440">
        <v>0</v>
      </c>
    </row>
    <row r="29" spans="1:13" ht="15" customHeight="1">
      <c r="A29" s="438" t="s">
        <v>859</v>
      </c>
      <c r="B29" s="439" t="s">
        <v>860</v>
      </c>
      <c r="C29" s="440">
        <v>0</v>
      </c>
      <c r="D29" s="440"/>
      <c r="E29" s="440">
        <v>0</v>
      </c>
      <c r="G29" s="440">
        <v>0</v>
      </c>
      <c r="I29" s="440">
        <v>0</v>
      </c>
      <c r="K29" s="440">
        <v>0</v>
      </c>
      <c r="L29" s="440">
        <v>0</v>
      </c>
      <c r="M29" s="440">
        <v>0</v>
      </c>
    </row>
    <row r="30" spans="1:13" ht="15" customHeight="1">
      <c r="A30" s="435" t="s">
        <v>861</v>
      </c>
      <c r="B30" s="436" t="s">
        <v>862</v>
      </c>
      <c r="C30" s="437">
        <v>630477.44999999995</v>
      </c>
      <c r="D30" s="437"/>
      <c r="E30" s="437">
        <v>630477.44999999995</v>
      </c>
      <c r="G30" s="437">
        <v>630477.44999999995</v>
      </c>
      <c r="I30" s="437">
        <v>0</v>
      </c>
      <c r="K30" s="437">
        <v>0</v>
      </c>
      <c r="L30" s="437">
        <v>0</v>
      </c>
      <c r="M30" s="437">
        <v>0</v>
      </c>
    </row>
    <row r="31" spans="1:13" ht="15" customHeight="1">
      <c r="A31" s="438" t="s">
        <v>863</v>
      </c>
      <c r="B31" s="439" t="s">
        <v>864</v>
      </c>
      <c r="C31" s="440">
        <v>630477.44999999995</v>
      </c>
      <c r="D31" s="440"/>
      <c r="E31" s="440">
        <v>630477.44999999995</v>
      </c>
      <c r="G31" s="440">
        <v>630477.44999999995</v>
      </c>
      <c r="I31" s="440">
        <v>0</v>
      </c>
      <c r="K31" s="440">
        <v>0</v>
      </c>
      <c r="L31" s="440">
        <v>0</v>
      </c>
      <c r="M31" s="440">
        <v>0</v>
      </c>
    </row>
    <row r="32" spans="1:13" ht="15" customHeight="1">
      <c r="A32" s="438" t="s">
        <v>865</v>
      </c>
      <c r="B32" s="439" t="s">
        <v>866</v>
      </c>
      <c r="C32" s="440">
        <v>0</v>
      </c>
      <c r="D32" s="440"/>
      <c r="E32" s="440">
        <v>0</v>
      </c>
      <c r="G32" s="440">
        <v>0</v>
      </c>
      <c r="I32" s="440">
        <v>0</v>
      </c>
      <c r="K32" s="440">
        <v>0</v>
      </c>
      <c r="L32" s="440">
        <v>0</v>
      </c>
      <c r="M32" s="440">
        <v>0</v>
      </c>
    </row>
    <row r="33" spans="1:13" ht="15" customHeight="1">
      <c r="A33" s="435" t="s">
        <v>867</v>
      </c>
      <c r="B33" s="436" t="s">
        <v>868</v>
      </c>
      <c r="C33" s="444">
        <v>27776469.859999999</v>
      </c>
      <c r="D33" s="444"/>
      <c r="E33" s="444">
        <v>27776469.859999999</v>
      </c>
      <c r="G33" s="444">
        <v>26811533.43</v>
      </c>
      <c r="I33" s="444">
        <v>964936.4299999997</v>
      </c>
      <c r="K33" s="444">
        <v>1899793.3299999998</v>
      </c>
      <c r="L33" s="444">
        <v>0</v>
      </c>
      <c r="M33" s="444">
        <v>1899793.3299999998</v>
      </c>
    </row>
    <row r="34" spans="1:13" ht="15" customHeight="1">
      <c r="A34" s="438" t="s">
        <v>869</v>
      </c>
      <c r="B34" s="439" t="s">
        <v>870</v>
      </c>
      <c r="C34" s="440">
        <v>964936.43</v>
      </c>
      <c r="D34" s="440"/>
      <c r="E34" s="440">
        <v>964936.43</v>
      </c>
      <c r="G34" s="440">
        <v>0</v>
      </c>
      <c r="I34" s="440">
        <v>964936.43</v>
      </c>
      <c r="K34" s="440">
        <v>1377892.39</v>
      </c>
      <c r="L34" s="440">
        <v>0</v>
      </c>
      <c r="M34" s="440">
        <v>1377892.39</v>
      </c>
    </row>
    <row r="35" spans="1:13" ht="15" customHeight="1">
      <c r="A35" s="438" t="s">
        <v>871</v>
      </c>
      <c r="B35" s="439" t="s">
        <v>872</v>
      </c>
      <c r="C35" s="440">
        <v>12203439</v>
      </c>
      <c r="D35" s="440"/>
      <c r="E35" s="440">
        <v>12203439</v>
      </c>
      <c r="G35" s="440">
        <v>12203439</v>
      </c>
      <c r="I35" s="440">
        <v>0</v>
      </c>
      <c r="K35" s="440">
        <v>0</v>
      </c>
      <c r="L35" s="440">
        <v>0</v>
      </c>
      <c r="M35" s="440">
        <v>0</v>
      </c>
    </row>
    <row r="36" spans="1:13" ht="15" customHeight="1">
      <c r="A36" s="438" t="s">
        <v>873</v>
      </c>
      <c r="B36" s="439" t="s">
        <v>874</v>
      </c>
      <c r="C36" s="440">
        <v>0</v>
      </c>
      <c r="D36" s="440"/>
      <c r="E36" s="440">
        <v>0</v>
      </c>
      <c r="G36" s="440">
        <v>0</v>
      </c>
      <c r="I36" s="440">
        <v>0</v>
      </c>
      <c r="K36" s="440">
        <v>0</v>
      </c>
      <c r="L36" s="440">
        <v>0</v>
      </c>
      <c r="M36" s="440">
        <v>0</v>
      </c>
    </row>
    <row r="37" spans="1:13" ht="15" customHeight="1">
      <c r="A37" s="438" t="s">
        <v>875</v>
      </c>
      <c r="B37" s="439" t="s">
        <v>876</v>
      </c>
      <c r="C37" s="440">
        <v>14608094.43</v>
      </c>
      <c r="D37" s="440"/>
      <c r="E37" s="440">
        <v>14608094.43</v>
      </c>
      <c r="G37" s="440">
        <v>14608094.43</v>
      </c>
      <c r="I37" s="440">
        <v>0</v>
      </c>
      <c r="K37" s="440">
        <v>521900.94</v>
      </c>
      <c r="L37" s="440">
        <v>0</v>
      </c>
      <c r="M37" s="440">
        <v>521900.94</v>
      </c>
    </row>
    <row r="38" spans="1:13" ht="15" customHeight="1">
      <c r="A38" s="438" t="s">
        <v>877</v>
      </c>
      <c r="B38" s="439" t="s">
        <v>878</v>
      </c>
      <c r="C38" s="440">
        <v>0</v>
      </c>
      <c r="D38" s="440"/>
      <c r="E38" s="440">
        <v>0</v>
      </c>
      <c r="G38" s="440">
        <v>0</v>
      </c>
      <c r="I38" s="440">
        <v>0</v>
      </c>
      <c r="K38" s="440">
        <v>0</v>
      </c>
      <c r="L38" s="440">
        <v>0</v>
      </c>
      <c r="M38" s="440">
        <v>0</v>
      </c>
    </row>
    <row r="39" spans="1:13" ht="15" customHeight="1">
      <c r="A39" s="431" t="s">
        <v>879</v>
      </c>
      <c r="B39" s="432" t="s">
        <v>880</v>
      </c>
      <c r="C39" s="433">
        <v>0</v>
      </c>
      <c r="D39" s="434"/>
      <c r="E39" s="433">
        <v>0</v>
      </c>
      <c r="G39" s="433">
        <v>0</v>
      </c>
      <c r="I39" s="433">
        <v>0</v>
      </c>
      <c r="K39" s="433">
        <v>0</v>
      </c>
      <c r="L39" s="433">
        <v>0</v>
      </c>
      <c r="M39" s="433">
        <v>0</v>
      </c>
    </row>
    <row r="40" spans="1:13" ht="15" customHeight="1">
      <c r="A40" s="435" t="s">
        <v>881</v>
      </c>
      <c r="B40" s="445" t="s">
        <v>882</v>
      </c>
      <c r="C40" s="440">
        <v>0</v>
      </c>
      <c r="D40" s="440"/>
      <c r="E40" s="440">
        <v>0</v>
      </c>
      <c r="G40" s="440">
        <v>0</v>
      </c>
      <c r="I40" s="440">
        <v>0</v>
      </c>
      <c r="K40" s="440">
        <v>0</v>
      </c>
      <c r="L40" s="440">
        <v>0</v>
      </c>
      <c r="M40" s="440">
        <v>0</v>
      </c>
    </row>
    <row r="41" spans="1:13" ht="15" customHeight="1">
      <c r="A41" s="435" t="s">
        <v>883</v>
      </c>
      <c r="B41" s="445" t="s">
        <v>884</v>
      </c>
      <c r="C41" s="440">
        <v>0</v>
      </c>
      <c r="D41" s="440"/>
      <c r="E41" s="440">
        <v>0</v>
      </c>
      <c r="G41" s="440">
        <v>0</v>
      </c>
      <c r="I41" s="440">
        <v>0</v>
      </c>
      <c r="K41" s="440">
        <v>0</v>
      </c>
      <c r="L41" s="440">
        <v>0</v>
      </c>
      <c r="M41" s="440">
        <v>0</v>
      </c>
    </row>
    <row r="42" spans="1:13" ht="15" customHeight="1">
      <c r="A42" s="435" t="s">
        <v>885</v>
      </c>
      <c r="B42" s="445" t="s">
        <v>886</v>
      </c>
      <c r="C42" s="440">
        <v>0</v>
      </c>
      <c r="D42" s="440"/>
      <c r="E42" s="440">
        <v>0</v>
      </c>
      <c r="G42" s="440">
        <v>0</v>
      </c>
      <c r="I42" s="440">
        <v>0</v>
      </c>
      <c r="K42" s="440">
        <v>0</v>
      </c>
      <c r="L42" s="440">
        <v>0</v>
      </c>
      <c r="M42" s="440">
        <v>0</v>
      </c>
    </row>
    <row r="43" spans="1:13" ht="15" customHeight="1">
      <c r="A43" s="435" t="s">
        <v>887</v>
      </c>
      <c r="B43" s="445" t="s">
        <v>888</v>
      </c>
      <c r="C43" s="440">
        <v>0</v>
      </c>
      <c r="D43" s="440"/>
      <c r="E43" s="440">
        <v>0</v>
      </c>
      <c r="G43" s="440">
        <v>0</v>
      </c>
      <c r="I43" s="440">
        <v>0</v>
      </c>
      <c r="K43" s="440">
        <v>0</v>
      </c>
      <c r="L43" s="440">
        <v>0</v>
      </c>
      <c r="M43" s="440">
        <v>0</v>
      </c>
    </row>
    <row r="44" spans="1:13" ht="15" customHeight="1">
      <c r="A44" s="431" t="s">
        <v>889</v>
      </c>
      <c r="B44" s="446" t="s">
        <v>890</v>
      </c>
      <c r="C44" s="440">
        <v>25023.58</v>
      </c>
      <c r="D44" s="440"/>
      <c r="E44" s="440">
        <v>25023.58</v>
      </c>
      <c r="G44" s="440">
        <v>0</v>
      </c>
      <c r="I44" s="440">
        <v>25023.58</v>
      </c>
      <c r="K44" s="440">
        <v>42447.93</v>
      </c>
      <c r="L44" s="440">
        <v>0</v>
      </c>
      <c r="M44" s="440">
        <v>42447.93</v>
      </c>
    </row>
    <row r="45" spans="1:13" ht="15" customHeight="1">
      <c r="A45" s="447" t="s">
        <v>891</v>
      </c>
      <c r="B45" s="448" t="s">
        <v>892</v>
      </c>
      <c r="C45" s="449">
        <v>0</v>
      </c>
      <c r="D45" s="449"/>
      <c r="E45" s="449">
        <v>0</v>
      </c>
      <c r="G45" s="449">
        <v>0</v>
      </c>
      <c r="I45" s="449">
        <v>0</v>
      </c>
      <c r="K45" s="449">
        <v>-5008494.22</v>
      </c>
      <c r="L45" s="449">
        <v>-1553607.81</v>
      </c>
      <c r="M45" s="449">
        <v>-3454886.4099999997</v>
      </c>
    </row>
    <row r="46" spans="1:13" ht="15" customHeight="1">
      <c r="A46" s="431" t="s">
        <v>893</v>
      </c>
      <c r="B46" s="446" t="s">
        <v>894</v>
      </c>
      <c r="C46" s="440">
        <v>0</v>
      </c>
      <c r="D46" s="440"/>
      <c r="E46" s="440">
        <v>0</v>
      </c>
      <c r="G46" s="440">
        <v>0</v>
      </c>
      <c r="I46" s="440">
        <v>0</v>
      </c>
      <c r="K46" s="440">
        <v>-5008494.22</v>
      </c>
      <c r="L46" s="440">
        <v>-1553607.81</v>
      </c>
      <c r="M46" s="440">
        <v>-3454886.4099999997</v>
      </c>
    </row>
    <row r="47" spans="1:13" ht="15" customHeight="1">
      <c r="A47" s="431" t="s">
        <v>895</v>
      </c>
      <c r="B47" s="446" t="s">
        <v>896</v>
      </c>
      <c r="C47" s="440">
        <v>0</v>
      </c>
      <c r="D47" s="440"/>
      <c r="E47" s="440">
        <v>0</v>
      </c>
      <c r="G47" s="440">
        <v>0</v>
      </c>
      <c r="I47" s="440">
        <v>0</v>
      </c>
      <c r="K47" s="440">
        <v>0</v>
      </c>
      <c r="L47" s="440">
        <v>0</v>
      </c>
      <c r="M47" s="440">
        <v>0</v>
      </c>
    </row>
    <row r="48" spans="1:13" ht="15" customHeight="1">
      <c r="A48" s="447" t="s">
        <v>897</v>
      </c>
      <c r="B48" s="448" t="s">
        <v>898</v>
      </c>
      <c r="C48" s="449">
        <v>1288892.0900000001</v>
      </c>
      <c r="D48" s="449"/>
      <c r="E48" s="449">
        <v>1288892.0900000001</v>
      </c>
      <c r="G48" s="449">
        <v>0</v>
      </c>
      <c r="I48" s="449">
        <v>1288892.0900000001</v>
      </c>
      <c r="K48" s="449">
        <v>227946.66000000003</v>
      </c>
      <c r="L48" s="449">
        <v>0</v>
      </c>
      <c r="M48" s="449">
        <v>227946.66000000003</v>
      </c>
    </row>
    <row r="49" spans="1:13" ht="15" customHeight="1">
      <c r="A49" s="431" t="s">
        <v>899</v>
      </c>
      <c r="B49" s="446" t="s">
        <v>900</v>
      </c>
      <c r="C49" s="440">
        <v>0</v>
      </c>
      <c r="D49" s="440"/>
      <c r="E49" s="440">
        <v>0</v>
      </c>
      <c r="G49" s="440">
        <v>0</v>
      </c>
      <c r="I49" s="440">
        <v>0</v>
      </c>
      <c r="K49" s="440">
        <v>0</v>
      </c>
      <c r="L49" s="440">
        <v>0</v>
      </c>
      <c r="M49" s="440">
        <v>0</v>
      </c>
    </row>
    <row r="50" spans="1:13" ht="15" customHeight="1">
      <c r="A50" s="431" t="s">
        <v>901</v>
      </c>
      <c r="B50" s="446" t="s">
        <v>902</v>
      </c>
      <c r="C50" s="440">
        <v>974362.01</v>
      </c>
      <c r="D50" s="440"/>
      <c r="E50" s="440">
        <v>974362.01</v>
      </c>
      <c r="G50" s="440">
        <v>0</v>
      </c>
      <c r="I50" s="440">
        <v>974362.01</v>
      </c>
      <c r="K50" s="440">
        <v>143449.57</v>
      </c>
      <c r="L50" s="440">
        <v>0</v>
      </c>
      <c r="M50" s="440">
        <v>143449.57</v>
      </c>
    </row>
    <row r="51" spans="1:13" ht="15" customHeight="1">
      <c r="A51" s="431" t="s">
        <v>903</v>
      </c>
      <c r="B51" s="446" t="s">
        <v>904</v>
      </c>
      <c r="C51" s="440">
        <v>260361.5</v>
      </c>
      <c r="D51" s="440"/>
      <c r="E51" s="440">
        <v>260361.5</v>
      </c>
      <c r="G51" s="440">
        <v>0</v>
      </c>
      <c r="I51" s="440">
        <v>260361.5</v>
      </c>
      <c r="K51" s="440">
        <v>9299.42</v>
      </c>
      <c r="L51" s="440">
        <v>0</v>
      </c>
      <c r="M51" s="440">
        <v>9299.42</v>
      </c>
    </row>
    <row r="52" spans="1:13" ht="15" customHeight="1">
      <c r="A52" s="431" t="s">
        <v>905</v>
      </c>
      <c r="B52" s="446" t="s">
        <v>906</v>
      </c>
      <c r="C52" s="440">
        <v>0</v>
      </c>
      <c r="D52" s="440"/>
      <c r="E52" s="440">
        <v>0</v>
      </c>
      <c r="G52" s="440">
        <v>0</v>
      </c>
      <c r="I52" s="440">
        <v>0</v>
      </c>
      <c r="K52" s="440">
        <v>0</v>
      </c>
      <c r="L52" s="440">
        <v>0</v>
      </c>
      <c r="M52" s="440">
        <v>0</v>
      </c>
    </row>
    <row r="53" spans="1:13" ht="15" customHeight="1">
      <c r="A53" s="431" t="s">
        <v>907</v>
      </c>
      <c r="B53" s="446" t="s">
        <v>908</v>
      </c>
      <c r="C53" s="440">
        <v>54168.58</v>
      </c>
      <c r="D53" s="440"/>
      <c r="E53" s="440">
        <v>54168.58</v>
      </c>
      <c r="G53" s="440">
        <v>0</v>
      </c>
      <c r="I53" s="440">
        <v>54168.58</v>
      </c>
      <c r="K53" s="440">
        <v>75197.67</v>
      </c>
      <c r="L53" s="440">
        <v>0</v>
      </c>
      <c r="M53" s="440">
        <v>75197.67</v>
      </c>
    </row>
    <row r="54" spans="1:13" ht="15" customHeight="1">
      <c r="A54" s="447" t="s">
        <v>909</v>
      </c>
      <c r="B54" s="448" t="s">
        <v>910</v>
      </c>
      <c r="C54" s="449">
        <v>276700745.98000002</v>
      </c>
      <c r="D54" s="449"/>
      <c r="E54" s="449">
        <v>276700745.98000002</v>
      </c>
      <c r="G54" s="449">
        <v>0</v>
      </c>
      <c r="I54" s="449">
        <v>276700745.98000002</v>
      </c>
      <c r="K54" s="449">
        <v>233368931.34</v>
      </c>
      <c r="L54" s="449">
        <v>0</v>
      </c>
      <c r="M54" s="449">
        <v>233368931.34</v>
      </c>
    </row>
    <row r="55" spans="1:13" ht="15" customHeight="1">
      <c r="A55" s="431" t="s">
        <v>911</v>
      </c>
      <c r="B55" s="432" t="s">
        <v>912</v>
      </c>
      <c r="C55" s="450">
        <v>265885105.96000001</v>
      </c>
      <c r="D55" s="450"/>
      <c r="E55" s="450">
        <v>265885105.96000001</v>
      </c>
      <c r="G55" s="450">
        <v>0</v>
      </c>
      <c r="I55" s="450">
        <v>265885105.96000001</v>
      </c>
      <c r="K55" s="450">
        <v>224759343.59</v>
      </c>
      <c r="L55" s="450">
        <v>0</v>
      </c>
      <c r="M55" s="450">
        <v>224759343.59</v>
      </c>
    </row>
    <row r="56" spans="1:13" ht="15" customHeight="1">
      <c r="A56" s="435" t="s">
        <v>913</v>
      </c>
      <c r="B56" s="436" t="s">
        <v>914</v>
      </c>
      <c r="C56" s="451">
        <v>254583063.24000001</v>
      </c>
      <c r="D56" s="451"/>
      <c r="E56" s="451">
        <v>254583063.24000001</v>
      </c>
      <c r="G56" s="451">
        <v>0</v>
      </c>
      <c r="I56" s="451">
        <v>254583063.24000001</v>
      </c>
      <c r="K56" s="451">
        <v>215258066.26999998</v>
      </c>
      <c r="L56" s="451">
        <v>0</v>
      </c>
      <c r="M56" s="451">
        <v>215258066.26999998</v>
      </c>
    </row>
    <row r="57" spans="1:13" ht="15" customHeight="1">
      <c r="A57" s="438" t="s">
        <v>915</v>
      </c>
      <c r="B57" s="439" t="s">
        <v>916</v>
      </c>
      <c r="C57" s="440">
        <v>154861760</v>
      </c>
      <c r="D57" s="440"/>
      <c r="E57" s="440">
        <v>154861760</v>
      </c>
      <c r="G57" s="440">
        <v>0</v>
      </c>
      <c r="I57" s="440">
        <v>154861760</v>
      </c>
      <c r="K57" s="440">
        <v>134041381.81</v>
      </c>
      <c r="L57" s="440">
        <v>0</v>
      </c>
      <c r="M57" s="440">
        <v>134041381.81</v>
      </c>
    </row>
    <row r="58" spans="1:13" ht="15" customHeight="1">
      <c r="A58" s="438" t="s">
        <v>917</v>
      </c>
      <c r="B58" s="439" t="s">
        <v>918</v>
      </c>
      <c r="C58" s="440">
        <v>45926076</v>
      </c>
      <c r="D58" s="440"/>
      <c r="E58" s="440">
        <v>45926076</v>
      </c>
      <c r="G58" s="440">
        <v>0</v>
      </c>
      <c r="I58" s="440">
        <v>45926076</v>
      </c>
      <c r="K58" s="440">
        <v>35480629.439999998</v>
      </c>
      <c r="L58" s="440">
        <v>0</v>
      </c>
      <c r="M58" s="440">
        <v>35480629.439999998</v>
      </c>
    </row>
    <row r="59" spans="1:13" ht="15" customHeight="1">
      <c r="A59" s="438" t="s">
        <v>919</v>
      </c>
      <c r="B59" s="439" t="s">
        <v>920</v>
      </c>
      <c r="C59" s="440">
        <v>0</v>
      </c>
      <c r="D59" s="440"/>
      <c r="E59" s="440">
        <v>0</v>
      </c>
      <c r="G59" s="440">
        <v>0</v>
      </c>
      <c r="I59" s="440">
        <v>0</v>
      </c>
      <c r="K59" s="440">
        <v>0</v>
      </c>
      <c r="L59" s="440">
        <v>0</v>
      </c>
      <c r="M59" s="440">
        <v>0</v>
      </c>
    </row>
    <row r="60" spans="1:13" ht="15" customHeight="1">
      <c r="A60" s="438" t="s">
        <v>921</v>
      </c>
      <c r="B60" s="439" t="s">
        <v>922</v>
      </c>
      <c r="C60" s="440">
        <v>0</v>
      </c>
      <c r="D60" s="440"/>
      <c r="E60" s="440">
        <v>0</v>
      </c>
      <c r="G60" s="440">
        <v>0</v>
      </c>
      <c r="I60" s="440">
        <v>0</v>
      </c>
      <c r="K60" s="440">
        <v>0</v>
      </c>
      <c r="L60" s="440">
        <v>0</v>
      </c>
      <c r="M60" s="440">
        <v>0</v>
      </c>
    </row>
    <row r="61" spans="1:13" ht="15" customHeight="1">
      <c r="A61" s="438" t="s">
        <v>923</v>
      </c>
      <c r="B61" s="439" t="s">
        <v>924</v>
      </c>
      <c r="C61" s="440">
        <v>52488810</v>
      </c>
      <c r="D61" s="440"/>
      <c r="E61" s="440">
        <v>52488810</v>
      </c>
      <c r="G61" s="440">
        <v>0</v>
      </c>
      <c r="I61" s="440">
        <v>52488810</v>
      </c>
      <c r="K61" s="440">
        <v>43873231.890000001</v>
      </c>
      <c r="L61" s="440">
        <v>0</v>
      </c>
      <c r="M61" s="440">
        <v>43873231.890000001</v>
      </c>
    </row>
    <row r="62" spans="1:13" ht="15" customHeight="1">
      <c r="A62" s="438" t="s">
        <v>925</v>
      </c>
      <c r="B62" s="439" t="s">
        <v>926</v>
      </c>
      <c r="C62" s="440">
        <v>0</v>
      </c>
      <c r="D62" s="440"/>
      <c r="E62" s="440">
        <v>0</v>
      </c>
      <c r="G62" s="440">
        <v>0</v>
      </c>
      <c r="I62" s="440">
        <v>0</v>
      </c>
      <c r="K62" s="440">
        <v>0</v>
      </c>
      <c r="L62" s="440">
        <v>0</v>
      </c>
      <c r="M62" s="440">
        <v>0</v>
      </c>
    </row>
    <row r="63" spans="1:13" ht="15" customHeight="1">
      <c r="A63" s="438" t="s">
        <v>927</v>
      </c>
      <c r="B63" s="439" t="s">
        <v>928</v>
      </c>
      <c r="C63" s="440">
        <v>0</v>
      </c>
      <c r="D63" s="440"/>
      <c r="E63" s="440">
        <v>0</v>
      </c>
      <c r="G63" s="440">
        <v>0</v>
      </c>
      <c r="I63" s="440">
        <v>0</v>
      </c>
      <c r="K63" s="440">
        <v>0</v>
      </c>
      <c r="L63" s="440">
        <v>0</v>
      </c>
      <c r="M63" s="440">
        <v>0</v>
      </c>
    </row>
    <row r="64" spans="1:13" ht="15" customHeight="1">
      <c r="A64" s="438" t="s">
        <v>929</v>
      </c>
      <c r="B64" s="439" t="s">
        <v>930</v>
      </c>
      <c r="C64" s="440">
        <v>0</v>
      </c>
      <c r="D64" s="440"/>
      <c r="E64" s="440">
        <v>0</v>
      </c>
      <c r="G64" s="440">
        <v>0</v>
      </c>
      <c r="I64" s="440">
        <v>0</v>
      </c>
      <c r="K64" s="440">
        <v>0</v>
      </c>
      <c r="L64" s="440">
        <v>0</v>
      </c>
      <c r="M64" s="440">
        <v>0</v>
      </c>
    </row>
    <row r="65" spans="1:13" ht="15" customHeight="1">
      <c r="A65" s="438" t="s">
        <v>931</v>
      </c>
      <c r="B65" s="439" t="s">
        <v>932</v>
      </c>
      <c r="C65" s="440">
        <v>0</v>
      </c>
      <c r="D65" s="440"/>
      <c r="E65" s="440">
        <v>0</v>
      </c>
      <c r="G65" s="440">
        <v>0</v>
      </c>
      <c r="I65" s="440">
        <v>0</v>
      </c>
      <c r="K65" s="440">
        <v>0</v>
      </c>
      <c r="L65" s="440">
        <v>0</v>
      </c>
      <c r="M65" s="440">
        <v>0</v>
      </c>
    </row>
    <row r="66" spans="1:13" ht="15" customHeight="1">
      <c r="A66" s="438" t="s">
        <v>933</v>
      </c>
      <c r="B66" s="439" t="s">
        <v>934</v>
      </c>
      <c r="C66" s="440">
        <v>0</v>
      </c>
      <c r="D66" s="440"/>
      <c r="E66" s="440">
        <v>0</v>
      </c>
      <c r="G66" s="440">
        <v>0</v>
      </c>
      <c r="I66" s="440">
        <v>0</v>
      </c>
      <c r="K66" s="440">
        <v>0</v>
      </c>
      <c r="L66" s="440">
        <v>0</v>
      </c>
      <c r="M66" s="440">
        <v>0</v>
      </c>
    </row>
    <row r="67" spans="1:13" ht="15" customHeight="1">
      <c r="A67" s="438" t="s">
        <v>935</v>
      </c>
      <c r="B67" s="439" t="s">
        <v>936</v>
      </c>
      <c r="C67" s="440">
        <v>0</v>
      </c>
      <c r="D67" s="440"/>
      <c r="E67" s="440">
        <v>0</v>
      </c>
      <c r="G67" s="440">
        <v>0</v>
      </c>
      <c r="I67" s="440">
        <v>0</v>
      </c>
      <c r="K67" s="440">
        <v>0</v>
      </c>
      <c r="L67" s="440">
        <v>0</v>
      </c>
      <c r="M67" s="440">
        <v>0</v>
      </c>
    </row>
    <row r="68" spans="1:13" ht="15" customHeight="1">
      <c r="A68" s="438" t="s">
        <v>937</v>
      </c>
      <c r="B68" s="439" t="s">
        <v>938</v>
      </c>
      <c r="C68" s="440">
        <v>0</v>
      </c>
      <c r="D68" s="440"/>
      <c r="E68" s="440">
        <v>0</v>
      </c>
      <c r="G68" s="440">
        <v>0</v>
      </c>
      <c r="I68" s="440">
        <v>0</v>
      </c>
      <c r="K68" s="440">
        <v>0</v>
      </c>
      <c r="L68" s="440">
        <v>0</v>
      </c>
      <c r="M68" s="440">
        <v>0</v>
      </c>
    </row>
    <row r="69" spans="1:13" ht="15" customHeight="1">
      <c r="A69" s="438" t="s">
        <v>939</v>
      </c>
      <c r="B69" s="439" t="s">
        <v>940</v>
      </c>
      <c r="C69" s="440">
        <v>284599</v>
      </c>
      <c r="D69" s="440"/>
      <c r="E69" s="440">
        <v>284599</v>
      </c>
      <c r="G69" s="440">
        <v>0</v>
      </c>
      <c r="I69" s="440">
        <v>284599</v>
      </c>
      <c r="K69" s="440">
        <v>66131</v>
      </c>
      <c r="L69" s="440">
        <v>0</v>
      </c>
      <c r="M69" s="440">
        <v>66131</v>
      </c>
    </row>
    <row r="70" spans="1:13" ht="15" customHeight="1">
      <c r="A70" s="438" t="s">
        <v>941</v>
      </c>
      <c r="B70" s="439" t="s">
        <v>942</v>
      </c>
      <c r="C70" s="440">
        <v>0</v>
      </c>
      <c r="D70" s="440"/>
      <c r="E70" s="440">
        <v>0</v>
      </c>
      <c r="G70" s="440">
        <v>0</v>
      </c>
      <c r="I70" s="440">
        <v>0</v>
      </c>
      <c r="K70" s="440">
        <v>0</v>
      </c>
      <c r="L70" s="440">
        <v>0</v>
      </c>
      <c r="M70" s="440">
        <v>0</v>
      </c>
    </row>
    <row r="71" spans="1:13" ht="15" customHeight="1">
      <c r="A71" s="438" t="s">
        <v>943</v>
      </c>
      <c r="B71" s="439" t="s">
        <v>944</v>
      </c>
      <c r="C71" s="440">
        <v>1021818.24</v>
      </c>
      <c r="D71" s="440"/>
      <c r="E71" s="440">
        <v>1021818.24</v>
      </c>
      <c r="G71" s="440">
        <v>0</v>
      </c>
      <c r="I71" s="440">
        <v>1021818.24</v>
      </c>
      <c r="K71" s="440">
        <v>1796692.13</v>
      </c>
      <c r="L71" s="440">
        <v>0</v>
      </c>
      <c r="M71" s="440">
        <v>1796692.13</v>
      </c>
    </row>
    <row r="72" spans="1:13" ht="15" customHeight="1">
      <c r="A72" s="435" t="s">
        <v>945</v>
      </c>
      <c r="B72" s="436" t="s">
        <v>946</v>
      </c>
      <c r="C72" s="452">
        <v>532.5</v>
      </c>
      <c r="D72" s="452"/>
      <c r="E72" s="452">
        <v>532.5</v>
      </c>
      <c r="G72" s="452">
        <v>0</v>
      </c>
      <c r="I72" s="452">
        <v>532.5</v>
      </c>
      <c r="K72" s="452">
        <v>42233.52</v>
      </c>
      <c r="L72" s="452">
        <v>0</v>
      </c>
      <c r="M72" s="452">
        <v>42233.52</v>
      </c>
    </row>
    <row r="73" spans="1:13" ht="15" customHeight="1">
      <c r="A73" s="435" t="s">
        <v>947</v>
      </c>
      <c r="B73" s="436" t="s">
        <v>948</v>
      </c>
      <c r="C73" s="452">
        <v>11301510.220000001</v>
      </c>
      <c r="D73" s="452"/>
      <c r="E73" s="452">
        <v>11301510.220000001</v>
      </c>
      <c r="G73" s="452">
        <v>0</v>
      </c>
      <c r="I73" s="452">
        <v>11301510.220000001</v>
      </c>
      <c r="K73" s="452">
        <v>9459043.8000000007</v>
      </c>
      <c r="L73" s="452">
        <v>0</v>
      </c>
      <c r="M73" s="452">
        <v>9459043.8000000007</v>
      </c>
    </row>
    <row r="74" spans="1:13" ht="15" customHeight="1">
      <c r="A74" s="438" t="s">
        <v>949</v>
      </c>
      <c r="B74" s="439" t="s">
        <v>950</v>
      </c>
      <c r="C74" s="440">
        <v>6970063.6500000004</v>
      </c>
      <c r="D74" s="440"/>
      <c r="E74" s="440">
        <v>6970063.6500000004</v>
      </c>
      <c r="G74" s="440">
        <v>0</v>
      </c>
      <c r="I74" s="440">
        <v>6970063.6500000004</v>
      </c>
      <c r="K74" s="440">
        <v>6175818.8300000001</v>
      </c>
      <c r="L74" s="440">
        <v>0</v>
      </c>
      <c r="M74" s="440">
        <v>6175818.8300000001</v>
      </c>
    </row>
    <row r="75" spans="1:13" ht="15" customHeight="1">
      <c r="A75" s="438" t="s">
        <v>951</v>
      </c>
      <c r="B75" s="439" t="s">
        <v>952</v>
      </c>
      <c r="C75" s="440">
        <v>1932025.53</v>
      </c>
      <c r="D75" s="440"/>
      <c r="E75" s="440">
        <v>1932025.53</v>
      </c>
      <c r="G75" s="440">
        <v>0</v>
      </c>
      <c r="I75" s="440">
        <v>1932025.53</v>
      </c>
      <c r="K75" s="440">
        <v>1496002.12</v>
      </c>
      <c r="L75" s="440">
        <v>0</v>
      </c>
      <c r="M75" s="440">
        <v>1496002.12</v>
      </c>
    </row>
    <row r="76" spans="1:13" ht="15" customHeight="1">
      <c r="A76" s="438" t="s">
        <v>953</v>
      </c>
      <c r="B76" s="439" t="s">
        <v>954</v>
      </c>
      <c r="C76" s="440">
        <v>0</v>
      </c>
      <c r="D76" s="440"/>
      <c r="E76" s="440">
        <v>0</v>
      </c>
      <c r="G76" s="440">
        <v>0</v>
      </c>
      <c r="I76" s="440">
        <v>0</v>
      </c>
      <c r="K76" s="440">
        <v>0</v>
      </c>
      <c r="L76" s="440">
        <v>0</v>
      </c>
      <c r="M76" s="440">
        <v>0</v>
      </c>
    </row>
    <row r="77" spans="1:13" ht="15" customHeight="1">
      <c r="A77" s="438" t="s">
        <v>955</v>
      </c>
      <c r="B77" s="439" t="s">
        <v>956</v>
      </c>
      <c r="C77" s="440">
        <v>0</v>
      </c>
      <c r="D77" s="440"/>
      <c r="E77" s="440">
        <v>0</v>
      </c>
      <c r="G77" s="440">
        <v>0</v>
      </c>
      <c r="I77" s="440">
        <v>0</v>
      </c>
      <c r="K77" s="440">
        <v>0</v>
      </c>
      <c r="L77" s="440">
        <v>0</v>
      </c>
      <c r="M77" s="440">
        <v>0</v>
      </c>
    </row>
    <row r="78" spans="1:13" ht="15" customHeight="1">
      <c r="A78" s="438" t="s">
        <v>957</v>
      </c>
      <c r="B78" s="439" t="s">
        <v>958</v>
      </c>
      <c r="C78" s="440">
        <v>1788797.41</v>
      </c>
      <c r="D78" s="440"/>
      <c r="E78" s="440">
        <v>1788797.41</v>
      </c>
      <c r="G78" s="440">
        <v>0</v>
      </c>
      <c r="I78" s="440">
        <v>1788797.41</v>
      </c>
      <c r="K78" s="440">
        <v>1448973.39</v>
      </c>
      <c r="L78" s="440">
        <v>0</v>
      </c>
      <c r="M78" s="440">
        <v>1448973.39</v>
      </c>
    </row>
    <row r="79" spans="1:13" ht="15" customHeight="1">
      <c r="A79" s="438" t="s">
        <v>959</v>
      </c>
      <c r="B79" s="439" t="s">
        <v>960</v>
      </c>
      <c r="C79" s="440">
        <v>0</v>
      </c>
      <c r="D79" s="440"/>
      <c r="E79" s="440">
        <v>0</v>
      </c>
      <c r="G79" s="440">
        <v>0</v>
      </c>
      <c r="I79" s="440">
        <v>0</v>
      </c>
      <c r="K79" s="440">
        <v>0</v>
      </c>
      <c r="L79" s="440">
        <v>0</v>
      </c>
      <c r="M79" s="440">
        <v>0</v>
      </c>
    </row>
    <row r="80" spans="1:13" ht="15" customHeight="1">
      <c r="A80" s="438" t="s">
        <v>961</v>
      </c>
      <c r="B80" s="439" t="s">
        <v>962</v>
      </c>
      <c r="C80" s="440">
        <v>0</v>
      </c>
      <c r="D80" s="440"/>
      <c r="E80" s="440">
        <v>0</v>
      </c>
      <c r="G80" s="440">
        <v>0</v>
      </c>
      <c r="I80" s="440">
        <v>0</v>
      </c>
      <c r="K80" s="440">
        <v>0</v>
      </c>
      <c r="L80" s="440">
        <v>0</v>
      </c>
      <c r="M80" s="440">
        <v>0</v>
      </c>
    </row>
    <row r="81" spans="1:13" ht="15" customHeight="1">
      <c r="A81" s="438" t="s">
        <v>963</v>
      </c>
      <c r="B81" s="439" t="s">
        <v>964</v>
      </c>
      <c r="C81" s="440">
        <v>0</v>
      </c>
      <c r="D81" s="440"/>
      <c r="E81" s="440">
        <v>0</v>
      </c>
      <c r="G81" s="440">
        <v>0</v>
      </c>
      <c r="I81" s="440">
        <v>0</v>
      </c>
      <c r="K81" s="440">
        <v>0</v>
      </c>
      <c r="L81" s="440">
        <v>0</v>
      </c>
      <c r="M81" s="440">
        <v>0</v>
      </c>
    </row>
    <row r="82" spans="1:13" ht="15" customHeight="1">
      <c r="A82" s="438" t="s">
        <v>965</v>
      </c>
      <c r="B82" s="439" t="s">
        <v>966</v>
      </c>
      <c r="C82" s="440">
        <v>0</v>
      </c>
      <c r="D82" s="440"/>
      <c r="E82" s="440">
        <v>0</v>
      </c>
      <c r="G82" s="440">
        <v>0</v>
      </c>
      <c r="I82" s="440">
        <v>0</v>
      </c>
      <c r="K82" s="440">
        <v>0</v>
      </c>
      <c r="L82" s="440">
        <v>0</v>
      </c>
      <c r="M82" s="440">
        <v>0</v>
      </c>
    </row>
    <row r="83" spans="1:13" ht="15" customHeight="1">
      <c r="A83" s="438" t="s">
        <v>967</v>
      </c>
      <c r="B83" s="439" t="s">
        <v>968</v>
      </c>
      <c r="C83" s="440">
        <v>0</v>
      </c>
      <c r="D83" s="440"/>
      <c r="E83" s="440">
        <v>0</v>
      </c>
      <c r="G83" s="440">
        <v>0</v>
      </c>
      <c r="I83" s="440">
        <v>0</v>
      </c>
      <c r="K83" s="440">
        <v>0</v>
      </c>
      <c r="L83" s="440">
        <v>0</v>
      </c>
      <c r="M83" s="440">
        <v>0</v>
      </c>
    </row>
    <row r="84" spans="1:13" ht="15" customHeight="1">
      <c r="A84" s="438" t="s">
        <v>969</v>
      </c>
      <c r="B84" s="439" t="s">
        <v>970</v>
      </c>
      <c r="C84" s="440">
        <v>0</v>
      </c>
      <c r="D84" s="440"/>
      <c r="E84" s="440">
        <v>0</v>
      </c>
      <c r="G84" s="440">
        <v>0</v>
      </c>
      <c r="I84" s="440">
        <v>0</v>
      </c>
      <c r="K84" s="440">
        <v>0</v>
      </c>
      <c r="L84" s="440">
        <v>0</v>
      </c>
      <c r="M84" s="440">
        <v>0</v>
      </c>
    </row>
    <row r="85" spans="1:13" ht="15" customHeight="1">
      <c r="A85" s="438" t="s">
        <v>971</v>
      </c>
      <c r="B85" s="439" t="s">
        <v>972</v>
      </c>
      <c r="C85" s="440">
        <v>0</v>
      </c>
      <c r="D85" s="440"/>
      <c r="E85" s="440">
        <v>0</v>
      </c>
      <c r="G85" s="440">
        <v>0</v>
      </c>
      <c r="I85" s="440">
        <v>0</v>
      </c>
      <c r="K85" s="440">
        <v>0</v>
      </c>
      <c r="L85" s="440">
        <v>0</v>
      </c>
      <c r="M85" s="440">
        <v>0</v>
      </c>
    </row>
    <row r="86" spans="1:13" ht="15" customHeight="1">
      <c r="A86" s="438" t="s">
        <v>973</v>
      </c>
      <c r="B86" s="439" t="s">
        <v>974</v>
      </c>
      <c r="C86" s="440">
        <v>0</v>
      </c>
      <c r="D86" s="440"/>
      <c r="E86" s="440">
        <v>0</v>
      </c>
      <c r="G86" s="440">
        <v>0</v>
      </c>
      <c r="I86" s="440">
        <v>0</v>
      </c>
      <c r="K86" s="440">
        <v>0</v>
      </c>
      <c r="L86" s="440">
        <v>0</v>
      </c>
      <c r="M86" s="440">
        <v>0</v>
      </c>
    </row>
    <row r="87" spans="1:13" ht="15" customHeight="1">
      <c r="A87" s="438" t="s">
        <v>975</v>
      </c>
      <c r="B87" s="439" t="s">
        <v>976</v>
      </c>
      <c r="C87" s="440">
        <v>0</v>
      </c>
      <c r="D87" s="440"/>
      <c r="E87" s="440">
        <v>0</v>
      </c>
      <c r="G87" s="440">
        <v>0</v>
      </c>
      <c r="I87" s="440">
        <v>0</v>
      </c>
      <c r="K87" s="440">
        <v>0</v>
      </c>
      <c r="L87" s="440">
        <v>0</v>
      </c>
      <c r="M87" s="440">
        <v>0</v>
      </c>
    </row>
    <row r="88" spans="1:13" ht="15" customHeight="1">
      <c r="A88" s="435" t="s">
        <v>977</v>
      </c>
      <c r="B88" s="436" t="s">
        <v>978</v>
      </c>
      <c r="C88" s="452">
        <v>610623.63</v>
      </c>
      <c r="D88" s="452"/>
      <c r="E88" s="452">
        <v>610623.63</v>
      </c>
      <c r="G88" s="452">
        <v>0</v>
      </c>
      <c r="I88" s="452">
        <v>610623.63</v>
      </c>
      <c r="K88" s="452">
        <v>338249.46</v>
      </c>
      <c r="L88" s="452">
        <v>0</v>
      </c>
      <c r="M88" s="452">
        <v>338249.46</v>
      </c>
    </row>
    <row r="89" spans="1:13" ht="15" customHeight="1">
      <c r="A89" s="435" t="s">
        <v>979</v>
      </c>
      <c r="B89" s="445" t="s">
        <v>980</v>
      </c>
      <c r="C89" s="440">
        <v>0</v>
      </c>
      <c r="D89" s="440"/>
      <c r="E89" s="440">
        <v>0</v>
      </c>
      <c r="G89" s="440">
        <v>0</v>
      </c>
      <c r="I89" s="440">
        <v>0</v>
      </c>
      <c r="K89" s="440">
        <v>0</v>
      </c>
      <c r="L89" s="440">
        <v>0</v>
      </c>
      <c r="M89" s="440">
        <v>0</v>
      </c>
    </row>
    <row r="90" spans="1:13" ht="15" customHeight="1">
      <c r="A90" s="435" t="s">
        <v>981</v>
      </c>
      <c r="B90" s="439" t="s">
        <v>982</v>
      </c>
      <c r="C90" s="440">
        <v>610623.63</v>
      </c>
      <c r="D90" s="440"/>
      <c r="E90" s="440">
        <v>610623.63</v>
      </c>
      <c r="G90" s="440">
        <v>0</v>
      </c>
      <c r="I90" s="440">
        <v>610623.63</v>
      </c>
      <c r="K90" s="440">
        <v>338249.46</v>
      </c>
      <c r="L90" s="440">
        <v>0</v>
      </c>
      <c r="M90" s="440">
        <v>338249.46</v>
      </c>
    </row>
    <row r="91" spans="1:13" ht="15" customHeight="1">
      <c r="A91" s="438" t="s">
        <v>983</v>
      </c>
      <c r="B91" s="439" t="s">
        <v>984</v>
      </c>
      <c r="C91" s="440">
        <v>0</v>
      </c>
      <c r="D91" s="440"/>
      <c r="E91" s="440">
        <v>0</v>
      </c>
      <c r="G91" s="440">
        <v>0</v>
      </c>
      <c r="I91" s="440">
        <v>0</v>
      </c>
      <c r="K91" s="440">
        <v>0</v>
      </c>
      <c r="L91" s="440">
        <v>0</v>
      </c>
      <c r="M91" s="440">
        <v>0</v>
      </c>
    </row>
    <row r="92" spans="1:13" ht="15" customHeight="1">
      <c r="A92" s="438" t="s">
        <v>985</v>
      </c>
      <c r="B92" s="439" t="s">
        <v>986</v>
      </c>
      <c r="C92" s="440">
        <v>0</v>
      </c>
      <c r="D92" s="440"/>
      <c r="E92" s="440">
        <v>0</v>
      </c>
      <c r="G92" s="440">
        <v>0</v>
      </c>
      <c r="I92" s="440">
        <v>0</v>
      </c>
      <c r="K92" s="440">
        <v>0</v>
      </c>
      <c r="L92" s="440">
        <v>0</v>
      </c>
      <c r="M92" s="440">
        <v>0</v>
      </c>
    </row>
    <row r="93" spans="1:13" ht="15" customHeight="1">
      <c r="A93" s="438" t="s">
        <v>987</v>
      </c>
      <c r="B93" s="439" t="s">
        <v>988</v>
      </c>
      <c r="C93" s="440">
        <v>0</v>
      </c>
      <c r="D93" s="440"/>
      <c r="E93" s="440">
        <v>0</v>
      </c>
      <c r="G93" s="440">
        <v>0</v>
      </c>
      <c r="I93" s="440">
        <v>0</v>
      </c>
      <c r="K93" s="440">
        <v>0</v>
      </c>
      <c r="L93" s="440">
        <v>0</v>
      </c>
      <c r="M93" s="440">
        <v>0</v>
      </c>
    </row>
    <row r="94" spans="1:13" ht="15" customHeight="1">
      <c r="A94" s="431" t="s">
        <v>989</v>
      </c>
      <c r="B94" s="432" t="s">
        <v>990</v>
      </c>
      <c r="C94" s="450">
        <v>0</v>
      </c>
      <c r="D94" s="450"/>
      <c r="E94" s="450">
        <v>0</v>
      </c>
      <c r="G94" s="450">
        <v>0</v>
      </c>
      <c r="I94" s="450">
        <v>0</v>
      </c>
      <c r="K94" s="450">
        <v>0</v>
      </c>
      <c r="L94" s="450">
        <v>0</v>
      </c>
      <c r="M94" s="450">
        <v>0</v>
      </c>
    </row>
    <row r="95" spans="1:13" ht="15" customHeight="1">
      <c r="A95" s="438" t="s">
        <v>991</v>
      </c>
      <c r="B95" s="439" t="s">
        <v>992</v>
      </c>
      <c r="C95" s="440">
        <v>0</v>
      </c>
      <c r="D95" s="440"/>
      <c r="E95" s="440">
        <v>0</v>
      </c>
      <c r="G95" s="440">
        <v>0</v>
      </c>
      <c r="I95" s="440">
        <v>0</v>
      </c>
      <c r="K95" s="440">
        <v>0</v>
      </c>
      <c r="L95" s="440">
        <v>0</v>
      </c>
      <c r="M95" s="440">
        <v>0</v>
      </c>
    </row>
    <row r="96" spans="1:13" ht="15" customHeight="1">
      <c r="A96" s="435" t="s">
        <v>993</v>
      </c>
      <c r="B96" s="445" t="s">
        <v>994</v>
      </c>
      <c r="C96" s="440">
        <v>0</v>
      </c>
      <c r="D96" s="440"/>
      <c r="E96" s="440">
        <v>0</v>
      </c>
      <c r="G96" s="440">
        <v>0</v>
      </c>
      <c r="I96" s="440">
        <v>0</v>
      </c>
      <c r="K96" s="440">
        <v>0</v>
      </c>
      <c r="L96" s="440">
        <v>0</v>
      </c>
      <c r="M96" s="440">
        <v>0</v>
      </c>
    </row>
    <row r="97" spans="1:13" ht="15" customHeight="1">
      <c r="A97" s="435" t="s">
        <v>995</v>
      </c>
      <c r="B97" s="445" t="s">
        <v>996</v>
      </c>
      <c r="C97" s="440">
        <v>0</v>
      </c>
      <c r="D97" s="440"/>
      <c r="E97" s="440">
        <v>0</v>
      </c>
      <c r="G97" s="440">
        <v>0</v>
      </c>
      <c r="I97" s="440">
        <v>0</v>
      </c>
      <c r="K97" s="440">
        <v>0</v>
      </c>
      <c r="L97" s="440">
        <v>0</v>
      </c>
      <c r="M97" s="440">
        <v>0</v>
      </c>
    </row>
    <row r="98" spans="1:13" ht="15" customHeight="1">
      <c r="A98" s="435" t="s">
        <v>997</v>
      </c>
      <c r="B98" s="445" t="s">
        <v>998</v>
      </c>
      <c r="C98" s="440">
        <v>0</v>
      </c>
      <c r="D98" s="440"/>
      <c r="E98" s="440">
        <v>0</v>
      </c>
      <c r="G98" s="440">
        <v>0</v>
      </c>
      <c r="I98" s="440">
        <v>0</v>
      </c>
      <c r="K98" s="440">
        <v>0</v>
      </c>
      <c r="L98" s="440">
        <v>0</v>
      </c>
      <c r="M98" s="440">
        <v>0</v>
      </c>
    </row>
    <row r="99" spans="1:13" ht="15" customHeight="1">
      <c r="A99" s="435" t="s">
        <v>999</v>
      </c>
      <c r="B99" s="445" t="s">
        <v>1000</v>
      </c>
      <c r="C99" s="440">
        <v>0</v>
      </c>
      <c r="D99" s="440"/>
      <c r="E99" s="440">
        <v>0</v>
      </c>
      <c r="G99" s="440">
        <v>0</v>
      </c>
      <c r="I99" s="440">
        <v>0</v>
      </c>
      <c r="K99" s="440">
        <v>0</v>
      </c>
      <c r="L99" s="440">
        <v>0</v>
      </c>
      <c r="M99" s="440">
        <v>0</v>
      </c>
    </row>
    <row r="100" spans="1:13" ht="15" customHeight="1">
      <c r="A100" s="431" t="s">
        <v>1001</v>
      </c>
      <c r="B100" s="432" t="s">
        <v>1002</v>
      </c>
      <c r="C100" s="433">
        <v>112845.81</v>
      </c>
      <c r="D100" s="433"/>
      <c r="E100" s="433">
        <v>112845.81</v>
      </c>
      <c r="G100" s="433">
        <v>0</v>
      </c>
      <c r="I100" s="433">
        <v>112845.81</v>
      </c>
      <c r="K100" s="433">
        <v>167970.66</v>
      </c>
      <c r="L100" s="433">
        <v>0</v>
      </c>
      <c r="M100" s="433">
        <v>167970.66</v>
      </c>
    </row>
    <row r="101" spans="1:13" ht="15" customHeight="1">
      <c r="A101" s="431" t="s">
        <v>1003</v>
      </c>
      <c r="B101" s="432" t="s">
        <v>1004</v>
      </c>
      <c r="C101" s="433">
        <v>10702794.209999999</v>
      </c>
      <c r="D101" s="433"/>
      <c r="E101" s="433">
        <v>10702794.209999999</v>
      </c>
      <c r="G101" s="433">
        <v>0</v>
      </c>
      <c r="I101" s="433">
        <v>10702794.209999999</v>
      </c>
      <c r="K101" s="433">
        <v>8441617.0899999999</v>
      </c>
      <c r="L101" s="433">
        <v>0</v>
      </c>
      <c r="M101" s="433">
        <v>8441617.0899999999</v>
      </c>
    </row>
    <row r="102" spans="1:13" ht="15" customHeight="1">
      <c r="A102" s="435" t="s">
        <v>1005</v>
      </c>
      <c r="B102" s="445" t="s">
        <v>1006</v>
      </c>
      <c r="C102" s="440">
        <v>5009506.7699999996</v>
      </c>
      <c r="D102" s="440"/>
      <c r="E102" s="440">
        <v>5009506.7699999996</v>
      </c>
      <c r="G102" s="440">
        <v>0</v>
      </c>
      <c r="I102" s="440">
        <v>5009506.7699999996</v>
      </c>
      <c r="K102" s="440">
        <v>3286639.87</v>
      </c>
      <c r="L102" s="440">
        <v>0</v>
      </c>
      <c r="M102" s="440">
        <v>3286639.87</v>
      </c>
    </row>
    <row r="103" spans="1:13" ht="15" customHeight="1">
      <c r="A103" s="435" t="s">
        <v>1007</v>
      </c>
      <c r="B103" s="445" t="s">
        <v>1008</v>
      </c>
      <c r="C103" s="440">
        <v>4391750.4800000004</v>
      </c>
      <c r="D103" s="440"/>
      <c r="E103" s="440">
        <v>4391750.4800000004</v>
      </c>
      <c r="G103" s="440">
        <v>0</v>
      </c>
      <c r="I103" s="440">
        <v>4391750.4800000004</v>
      </c>
      <c r="K103" s="440">
        <v>3564999.05</v>
      </c>
      <c r="L103" s="440">
        <v>0</v>
      </c>
      <c r="M103" s="440">
        <v>3564999.05</v>
      </c>
    </row>
    <row r="104" spans="1:13" ht="15" customHeight="1">
      <c r="A104" s="435" t="s">
        <v>1009</v>
      </c>
      <c r="B104" s="445" t="s">
        <v>1010</v>
      </c>
      <c r="C104" s="440">
        <v>0</v>
      </c>
      <c r="D104" s="440"/>
      <c r="E104" s="440">
        <v>0</v>
      </c>
      <c r="G104" s="440">
        <v>0</v>
      </c>
      <c r="I104" s="440">
        <v>0</v>
      </c>
      <c r="K104" s="440">
        <v>0</v>
      </c>
      <c r="L104" s="440">
        <v>0</v>
      </c>
      <c r="M104" s="440">
        <v>0</v>
      </c>
    </row>
    <row r="105" spans="1:13" ht="15" customHeight="1">
      <c r="A105" s="435" t="s">
        <v>1011</v>
      </c>
      <c r="B105" s="445" t="s">
        <v>1012</v>
      </c>
      <c r="C105" s="440">
        <v>813461.68</v>
      </c>
      <c r="D105" s="440"/>
      <c r="E105" s="440">
        <v>813461.68</v>
      </c>
      <c r="G105" s="440">
        <v>0</v>
      </c>
      <c r="I105" s="440">
        <v>813461.68</v>
      </c>
      <c r="K105" s="440">
        <v>713711.32</v>
      </c>
      <c r="L105" s="440">
        <v>0</v>
      </c>
      <c r="M105" s="440">
        <v>713711.32</v>
      </c>
    </row>
    <row r="106" spans="1:13" ht="15" customHeight="1">
      <c r="A106" s="435" t="s">
        <v>1013</v>
      </c>
      <c r="B106" s="445" t="s">
        <v>1014</v>
      </c>
      <c r="C106" s="440">
        <v>488075.27999999997</v>
      </c>
      <c r="D106" s="440"/>
      <c r="E106" s="440">
        <v>488075.27999999997</v>
      </c>
      <c r="G106" s="440">
        <v>0</v>
      </c>
      <c r="I106" s="440">
        <v>488075.27999999997</v>
      </c>
      <c r="K106" s="440">
        <v>876266.85</v>
      </c>
      <c r="L106" s="440">
        <v>0</v>
      </c>
      <c r="M106" s="440">
        <v>876266.85</v>
      </c>
    </row>
    <row r="107" spans="1:13" ht="15" customHeight="1">
      <c r="A107" s="435" t="s">
        <v>1015</v>
      </c>
      <c r="B107" s="445" t="s">
        <v>1016</v>
      </c>
      <c r="C107" s="440">
        <v>0</v>
      </c>
      <c r="D107" s="440"/>
      <c r="E107" s="440">
        <v>0</v>
      </c>
      <c r="G107" s="440">
        <v>0</v>
      </c>
      <c r="I107" s="440">
        <v>0</v>
      </c>
      <c r="K107" s="440">
        <v>0</v>
      </c>
      <c r="L107" s="440">
        <v>0</v>
      </c>
      <c r="M107" s="440">
        <v>0</v>
      </c>
    </row>
    <row r="108" spans="1:13" ht="15" customHeight="1">
      <c r="A108" s="435" t="s">
        <v>1017</v>
      </c>
      <c r="B108" s="445" t="s">
        <v>1018</v>
      </c>
      <c r="C108" s="440">
        <v>0</v>
      </c>
      <c r="D108" s="440"/>
      <c r="E108" s="440">
        <v>0</v>
      </c>
      <c r="G108" s="440">
        <v>0</v>
      </c>
      <c r="I108" s="440">
        <v>0</v>
      </c>
      <c r="K108" s="440">
        <v>0</v>
      </c>
      <c r="L108" s="440">
        <v>0</v>
      </c>
      <c r="M108" s="440">
        <v>0</v>
      </c>
    </row>
    <row r="109" spans="1:13" ht="15" customHeight="1">
      <c r="A109" s="447" t="s">
        <v>1019</v>
      </c>
      <c r="B109" s="448" t="s">
        <v>1020</v>
      </c>
      <c r="C109" s="449">
        <v>10945380.75</v>
      </c>
      <c r="D109" s="449"/>
      <c r="E109" s="449">
        <v>10945380.75</v>
      </c>
      <c r="G109" s="449">
        <v>0</v>
      </c>
      <c r="I109" s="449">
        <v>10945380.75</v>
      </c>
      <c r="K109" s="449">
        <v>7502053.8199999994</v>
      </c>
      <c r="L109" s="449">
        <v>0</v>
      </c>
      <c r="M109" s="449">
        <v>7502053.8199999994</v>
      </c>
    </row>
    <row r="110" spans="1:13" ht="15" customHeight="1">
      <c r="A110" s="431" t="s">
        <v>1021</v>
      </c>
      <c r="B110" s="446" t="s">
        <v>1022</v>
      </c>
      <c r="C110" s="440">
        <v>53740.32</v>
      </c>
      <c r="D110" s="440"/>
      <c r="E110" s="440">
        <v>53740.32</v>
      </c>
      <c r="G110" s="440">
        <v>0</v>
      </c>
      <c r="I110" s="440">
        <v>53740.32</v>
      </c>
      <c r="K110" s="440">
        <v>0</v>
      </c>
      <c r="L110" s="440">
        <v>0</v>
      </c>
      <c r="M110" s="440">
        <v>0</v>
      </c>
    </row>
    <row r="111" spans="1:13" ht="15" customHeight="1">
      <c r="A111" s="431" t="s">
        <v>1023</v>
      </c>
      <c r="B111" s="432" t="s">
        <v>1024</v>
      </c>
      <c r="C111" s="433">
        <v>0</v>
      </c>
      <c r="D111" s="433"/>
      <c r="E111" s="433">
        <v>0</v>
      </c>
      <c r="G111" s="433">
        <v>0</v>
      </c>
      <c r="I111" s="433">
        <v>0</v>
      </c>
      <c r="K111" s="433">
        <v>0</v>
      </c>
      <c r="L111" s="433">
        <v>0</v>
      </c>
      <c r="M111" s="433">
        <v>0</v>
      </c>
    </row>
    <row r="112" spans="1:13" ht="15" customHeight="1">
      <c r="A112" s="435" t="s">
        <v>1025</v>
      </c>
      <c r="B112" s="445" t="s">
        <v>1026</v>
      </c>
      <c r="C112" s="440">
        <v>0</v>
      </c>
      <c r="D112" s="440"/>
      <c r="E112" s="440">
        <v>0</v>
      </c>
      <c r="G112" s="440">
        <v>0</v>
      </c>
      <c r="I112" s="440">
        <v>0</v>
      </c>
      <c r="K112" s="440">
        <v>0</v>
      </c>
      <c r="L112" s="440">
        <v>0</v>
      </c>
      <c r="M112" s="440">
        <v>0</v>
      </c>
    </row>
    <row r="113" spans="1:13" ht="15" customHeight="1">
      <c r="A113" s="435" t="s">
        <v>1027</v>
      </c>
      <c r="B113" s="445" t="s">
        <v>1028</v>
      </c>
      <c r="C113" s="440">
        <v>0</v>
      </c>
      <c r="D113" s="440"/>
      <c r="E113" s="440">
        <v>0</v>
      </c>
      <c r="G113" s="440">
        <v>0</v>
      </c>
      <c r="I113" s="440">
        <v>0</v>
      </c>
      <c r="K113" s="440">
        <v>0</v>
      </c>
      <c r="L113" s="440">
        <v>0</v>
      </c>
      <c r="M113" s="440">
        <v>0</v>
      </c>
    </row>
    <row r="114" spans="1:13" ht="15" customHeight="1">
      <c r="A114" s="431" t="s">
        <v>1029</v>
      </c>
      <c r="B114" s="432" t="s">
        <v>1030</v>
      </c>
      <c r="C114" s="434">
        <v>226358.90000000002</v>
      </c>
      <c r="D114" s="434"/>
      <c r="E114" s="434">
        <v>226358.90000000002</v>
      </c>
      <c r="G114" s="434">
        <v>0</v>
      </c>
      <c r="I114" s="434">
        <v>226358.90000000002</v>
      </c>
      <c r="K114" s="434">
        <v>804506.89</v>
      </c>
      <c r="L114" s="434">
        <v>0</v>
      </c>
      <c r="M114" s="434">
        <v>804506.89</v>
      </c>
    </row>
    <row r="115" spans="1:13" ht="15" customHeight="1">
      <c r="A115" s="435" t="s">
        <v>1031</v>
      </c>
      <c r="B115" s="445" t="s">
        <v>1032</v>
      </c>
      <c r="C115" s="440">
        <v>6367.72</v>
      </c>
      <c r="D115" s="440"/>
      <c r="E115" s="440">
        <v>6367.72</v>
      </c>
      <c r="G115" s="440">
        <v>0</v>
      </c>
      <c r="I115" s="440">
        <v>6367.72</v>
      </c>
      <c r="K115" s="440">
        <v>0</v>
      </c>
      <c r="L115" s="440">
        <v>0</v>
      </c>
      <c r="M115" s="440">
        <v>0</v>
      </c>
    </row>
    <row r="116" spans="1:13" ht="15" customHeight="1">
      <c r="A116" s="435" t="s">
        <v>1033</v>
      </c>
      <c r="B116" s="445" t="s">
        <v>1034</v>
      </c>
      <c r="C116" s="440">
        <v>0</v>
      </c>
      <c r="D116" s="440"/>
      <c r="E116" s="440">
        <v>0</v>
      </c>
      <c r="G116" s="440">
        <v>0</v>
      </c>
      <c r="I116" s="440">
        <v>0</v>
      </c>
      <c r="K116" s="440">
        <v>0</v>
      </c>
      <c r="L116" s="440">
        <v>0</v>
      </c>
      <c r="M116" s="440">
        <v>0</v>
      </c>
    </row>
    <row r="117" spans="1:13" ht="15" customHeight="1">
      <c r="A117" s="435" t="s">
        <v>1035</v>
      </c>
      <c r="B117" s="445" t="s">
        <v>1036</v>
      </c>
      <c r="C117" s="440">
        <v>219991.18000000002</v>
      </c>
      <c r="D117" s="440"/>
      <c r="E117" s="440">
        <v>219991.18000000002</v>
      </c>
      <c r="G117" s="440">
        <v>0</v>
      </c>
      <c r="I117" s="440">
        <v>219991.18000000002</v>
      </c>
      <c r="K117" s="440">
        <v>804506.89</v>
      </c>
      <c r="L117" s="440">
        <v>0</v>
      </c>
      <c r="M117" s="440">
        <v>804506.89</v>
      </c>
    </row>
    <row r="118" spans="1:13" ht="15" customHeight="1">
      <c r="A118" s="435" t="s">
        <v>1037</v>
      </c>
      <c r="B118" s="445" t="s">
        <v>1038</v>
      </c>
      <c r="C118" s="440">
        <v>0</v>
      </c>
      <c r="D118" s="440"/>
      <c r="E118" s="440">
        <v>0</v>
      </c>
      <c r="G118" s="440">
        <v>0</v>
      </c>
      <c r="I118" s="440">
        <v>0</v>
      </c>
      <c r="K118" s="440">
        <v>0</v>
      </c>
      <c r="L118" s="440">
        <v>0</v>
      </c>
      <c r="M118" s="440">
        <v>0</v>
      </c>
    </row>
    <row r="119" spans="1:13" ht="15" customHeight="1">
      <c r="A119" s="431" t="s">
        <v>1039</v>
      </c>
      <c r="B119" s="432" t="s">
        <v>1040</v>
      </c>
      <c r="C119" s="434">
        <v>10486754.439999999</v>
      </c>
      <c r="D119" s="434"/>
      <c r="E119" s="434">
        <v>10486754.439999999</v>
      </c>
      <c r="G119" s="434">
        <v>0</v>
      </c>
      <c r="I119" s="434">
        <v>10486754.439999999</v>
      </c>
      <c r="K119" s="434">
        <v>6484309.4799999995</v>
      </c>
      <c r="L119" s="434">
        <v>0</v>
      </c>
      <c r="M119" s="434">
        <v>6484309.4799999995</v>
      </c>
    </row>
    <row r="120" spans="1:13" ht="15" customHeight="1">
      <c r="A120" s="435" t="s">
        <v>1041</v>
      </c>
      <c r="B120" s="445" t="s">
        <v>1042</v>
      </c>
      <c r="C120" s="440">
        <v>59028.07</v>
      </c>
      <c r="D120" s="440"/>
      <c r="E120" s="440">
        <v>59028.07</v>
      </c>
      <c r="G120" s="440">
        <v>0</v>
      </c>
      <c r="I120" s="440">
        <v>59028.07</v>
      </c>
      <c r="K120" s="440">
        <v>23180.62</v>
      </c>
      <c r="L120" s="440">
        <v>0</v>
      </c>
      <c r="M120" s="440">
        <v>23180.62</v>
      </c>
    </row>
    <row r="121" spans="1:13" ht="15" customHeight="1">
      <c r="A121" s="435" t="s">
        <v>1043</v>
      </c>
      <c r="B121" s="445" t="s">
        <v>1044</v>
      </c>
      <c r="C121" s="440">
        <v>155015.43</v>
      </c>
      <c r="D121" s="440"/>
      <c r="E121" s="440">
        <v>155015.43</v>
      </c>
      <c r="G121" s="440">
        <v>0</v>
      </c>
      <c r="I121" s="440">
        <v>155015.43</v>
      </c>
      <c r="K121" s="440">
        <v>127128.97</v>
      </c>
      <c r="L121" s="440">
        <v>0</v>
      </c>
      <c r="M121" s="440">
        <v>127128.97</v>
      </c>
    </row>
    <row r="122" spans="1:13" ht="15" customHeight="1">
      <c r="A122" s="435" t="s">
        <v>1045</v>
      </c>
      <c r="B122" s="445" t="s">
        <v>1046</v>
      </c>
      <c r="C122" s="440">
        <v>10272710.939999999</v>
      </c>
      <c r="D122" s="440"/>
      <c r="E122" s="440">
        <v>10272710.939999999</v>
      </c>
      <c r="G122" s="440">
        <v>0</v>
      </c>
      <c r="I122" s="440">
        <v>10272710.939999999</v>
      </c>
      <c r="K122" s="440">
        <v>6333999.8899999997</v>
      </c>
      <c r="L122" s="440">
        <v>0</v>
      </c>
      <c r="M122" s="440">
        <v>6333999.8899999997</v>
      </c>
    </row>
    <row r="123" spans="1:13" ht="15" customHeight="1">
      <c r="A123" s="431" t="s">
        <v>1047</v>
      </c>
      <c r="B123" s="432" t="s">
        <v>1048</v>
      </c>
      <c r="C123" s="434">
        <v>178527.09000000003</v>
      </c>
      <c r="D123" s="434"/>
      <c r="E123" s="434">
        <v>178527.09000000003</v>
      </c>
      <c r="G123" s="434">
        <v>0</v>
      </c>
      <c r="I123" s="434">
        <v>178527.09000000003</v>
      </c>
      <c r="K123" s="434">
        <v>213237.45</v>
      </c>
      <c r="L123" s="434">
        <v>0</v>
      </c>
      <c r="M123" s="434">
        <v>213237.45</v>
      </c>
    </row>
    <row r="124" spans="1:13" ht="15" customHeight="1">
      <c r="A124" s="435" t="s">
        <v>1049</v>
      </c>
      <c r="B124" s="436" t="s">
        <v>1050</v>
      </c>
      <c r="C124" s="451">
        <v>0</v>
      </c>
      <c r="D124" s="451"/>
      <c r="E124" s="451">
        <v>0</v>
      </c>
      <c r="G124" s="451">
        <v>0</v>
      </c>
      <c r="I124" s="451">
        <v>0</v>
      </c>
      <c r="K124" s="451">
        <v>0</v>
      </c>
      <c r="L124" s="451">
        <v>0</v>
      </c>
      <c r="M124" s="451">
        <v>0</v>
      </c>
    </row>
    <row r="125" spans="1:13" ht="15" customHeight="1">
      <c r="A125" s="438" t="s">
        <v>1051</v>
      </c>
      <c r="B125" s="439" t="s">
        <v>1052</v>
      </c>
      <c r="C125" s="440">
        <v>0</v>
      </c>
      <c r="D125" s="440"/>
      <c r="E125" s="440">
        <v>0</v>
      </c>
      <c r="G125" s="440">
        <v>0</v>
      </c>
      <c r="I125" s="440">
        <v>0</v>
      </c>
      <c r="K125" s="440">
        <v>0</v>
      </c>
      <c r="L125" s="440">
        <v>0</v>
      </c>
      <c r="M125" s="440">
        <v>0</v>
      </c>
    </row>
    <row r="126" spans="1:13" ht="15" customHeight="1">
      <c r="A126" s="438" t="s">
        <v>1053</v>
      </c>
      <c r="B126" s="439" t="s">
        <v>1054</v>
      </c>
      <c r="C126" s="440">
        <v>0</v>
      </c>
      <c r="D126" s="440"/>
      <c r="E126" s="440">
        <v>0</v>
      </c>
      <c r="G126" s="440">
        <v>0</v>
      </c>
      <c r="I126" s="440">
        <v>0</v>
      </c>
      <c r="K126" s="440">
        <v>0</v>
      </c>
      <c r="L126" s="440">
        <v>0</v>
      </c>
      <c r="M126" s="440">
        <v>0</v>
      </c>
    </row>
    <row r="127" spans="1:13" ht="15" customHeight="1">
      <c r="A127" s="438" t="s">
        <v>1055</v>
      </c>
      <c r="B127" s="439" t="s">
        <v>1056</v>
      </c>
      <c r="C127" s="440">
        <v>0</v>
      </c>
      <c r="D127" s="440"/>
      <c r="E127" s="440">
        <v>0</v>
      </c>
      <c r="G127" s="440">
        <v>0</v>
      </c>
      <c r="I127" s="440">
        <v>0</v>
      </c>
      <c r="K127" s="440">
        <v>0</v>
      </c>
      <c r="L127" s="440">
        <v>0</v>
      </c>
      <c r="M127" s="440">
        <v>0</v>
      </c>
    </row>
    <row r="128" spans="1:13" ht="15" customHeight="1">
      <c r="A128" s="435" t="s">
        <v>1057</v>
      </c>
      <c r="B128" s="436" t="s">
        <v>1058</v>
      </c>
      <c r="C128" s="451">
        <v>0</v>
      </c>
      <c r="D128" s="451"/>
      <c r="E128" s="451">
        <v>0</v>
      </c>
      <c r="G128" s="451">
        <v>0</v>
      </c>
      <c r="I128" s="451">
        <v>0</v>
      </c>
      <c r="K128" s="451">
        <v>0</v>
      </c>
      <c r="L128" s="451">
        <v>0</v>
      </c>
      <c r="M128" s="451">
        <v>0</v>
      </c>
    </row>
    <row r="129" spans="1:13" ht="15" customHeight="1">
      <c r="A129" s="435" t="s">
        <v>1059</v>
      </c>
      <c r="B129" s="436" t="s">
        <v>1060</v>
      </c>
      <c r="C129" s="451">
        <v>178527.09000000003</v>
      </c>
      <c r="D129" s="451"/>
      <c r="E129" s="451">
        <v>178527.09000000003</v>
      </c>
      <c r="G129" s="451">
        <v>0</v>
      </c>
      <c r="I129" s="451">
        <v>178527.09000000003</v>
      </c>
      <c r="K129" s="451">
        <v>213237.45</v>
      </c>
      <c r="L129" s="451">
        <v>0</v>
      </c>
      <c r="M129" s="451">
        <v>213237.45</v>
      </c>
    </row>
    <row r="130" spans="1:13" ht="15" customHeight="1">
      <c r="A130" s="447" t="s">
        <v>1061</v>
      </c>
      <c r="B130" s="448" t="s">
        <v>1062</v>
      </c>
      <c r="C130" s="449">
        <v>5614228.6600000001</v>
      </c>
      <c r="D130" s="449"/>
      <c r="E130" s="449">
        <v>5614228.6600000001</v>
      </c>
      <c r="G130" s="449">
        <v>0</v>
      </c>
      <c r="I130" s="449">
        <v>5614228.6600000001</v>
      </c>
      <c r="K130" s="449">
        <v>4091521.94</v>
      </c>
      <c r="L130" s="449">
        <v>0</v>
      </c>
      <c r="M130" s="449">
        <v>4091521.94</v>
      </c>
    </row>
    <row r="131" spans="1:13" ht="15" customHeight="1">
      <c r="A131" s="431" t="s">
        <v>1063</v>
      </c>
      <c r="B131" s="446" t="s">
        <v>1064</v>
      </c>
      <c r="C131" s="440">
        <v>5614228.6600000001</v>
      </c>
      <c r="D131" s="440"/>
      <c r="E131" s="440">
        <v>5614228.6600000001</v>
      </c>
      <c r="G131" s="440">
        <v>0</v>
      </c>
      <c r="I131" s="440">
        <v>5614228.6600000001</v>
      </c>
      <c r="K131" s="440">
        <v>3930325.57</v>
      </c>
      <c r="L131" s="440">
        <v>0</v>
      </c>
      <c r="M131" s="440">
        <v>3930325.57</v>
      </c>
    </row>
    <row r="132" spans="1:13" ht="15" customHeight="1">
      <c r="A132" s="431" t="s">
        <v>1065</v>
      </c>
      <c r="B132" s="446" t="s">
        <v>1066</v>
      </c>
      <c r="C132" s="440">
        <v>0</v>
      </c>
      <c r="D132" s="440"/>
      <c r="E132" s="440">
        <v>0</v>
      </c>
      <c r="G132" s="440">
        <v>0</v>
      </c>
      <c r="I132" s="440">
        <v>0</v>
      </c>
      <c r="K132" s="440">
        <v>161196.37</v>
      </c>
      <c r="L132" s="440">
        <v>0</v>
      </c>
      <c r="M132" s="440">
        <v>161196.37</v>
      </c>
    </row>
    <row r="133" spans="1:13" ht="15" customHeight="1">
      <c r="A133" s="431" t="s">
        <v>1067</v>
      </c>
      <c r="B133" s="446" t="s">
        <v>1068</v>
      </c>
      <c r="C133" s="440">
        <v>0</v>
      </c>
      <c r="D133" s="440"/>
      <c r="E133" s="440">
        <v>0</v>
      </c>
      <c r="G133" s="440">
        <v>0</v>
      </c>
      <c r="I133" s="440">
        <v>0</v>
      </c>
      <c r="K133" s="440">
        <v>0</v>
      </c>
      <c r="L133" s="440">
        <v>0</v>
      </c>
      <c r="M133" s="440">
        <v>0</v>
      </c>
    </row>
    <row r="134" spans="1:13" ht="15" customHeight="1">
      <c r="A134" s="447" t="s">
        <v>1069</v>
      </c>
      <c r="B134" s="448" t="s">
        <v>1070</v>
      </c>
      <c r="C134" s="449">
        <v>16288898.74</v>
      </c>
      <c r="D134" s="449"/>
      <c r="E134" s="449">
        <v>16288898.74</v>
      </c>
      <c r="G134" s="449">
        <v>0</v>
      </c>
      <c r="I134" s="449">
        <v>16288898.74</v>
      </c>
      <c r="K134" s="449">
        <v>17708352.899999999</v>
      </c>
      <c r="L134" s="449">
        <v>140469.49</v>
      </c>
      <c r="M134" s="449">
        <v>17567883.41</v>
      </c>
    </row>
    <row r="135" spans="1:13" ht="15" customHeight="1">
      <c r="A135" s="431" t="s">
        <v>1071</v>
      </c>
      <c r="B135" s="446" t="s">
        <v>1072</v>
      </c>
      <c r="C135" s="440">
        <v>441162.54</v>
      </c>
      <c r="D135" s="440"/>
      <c r="E135" s="440">
        <v>441162.54</v>
      </c>
      <c r="G135" s="440">
        <v>0</v>
      </c>
      <c r="I135" s="440">
        <v>441162.54</v>
      </c>
      <c r="K135" s="440">
        <v>440202.54</v>
      </c>
      <c r="L135" s="440">
        <v>0</v>
      </c>
      <c r="M135" s="440">
        <v>440202.54</v>
      </c>
    </row>
    <row r="136" spans="1:13" ht="15" customHeight="1">
      <c r="A136" s="431" t="s">
        <v>1073</v>
      </c>
      <c r="B136" s="446" t="s">
        <v>1074</v>
      </c>
      <c r="C136" s="440">
        <v>12246098.100000001</v>
      </c>
      <c r="D136" s="440"/>
      <c r="E136" s="440">
        <v>12246098.100000001</v>
      </c>
      <c r="G136" s="440">
        <v>0</v>
      </c>
      <c r="I136" s="440">
        <v>12246098.100000001</v>
      </c>
      <c r="K136" s="440">
        <v>13477893.529999999</v>
      </c>
      <c r="L136" s="440">
        <v>0</v>
      </c>
      <c r="M136" s="440">
        <v>13477893.529999999</v>
      </c>
    </row>
    <row r="137" spans="1:13" ht="15" customHeight="1">
      <c r="A137" s="431" t="s">
        <v>1075</v>
      </c>
      <c r="B137" s="446" t="s">
        <v>1076</v>
      </c>
      <c r="C137" s="440">
        <v>0</v>
      </c>
      <c r="D137" s="440"/>
      <c r="E137" s="440">
        <v>0</v>
      </c>
      <c r="G137" s="440">
        <v>0</v>
      </c>
      <c r="I137" s="440">
        <v>0</v>
      </c>
      <c r="K137" s="440">
        <v>0</v>
      </c>
      <c r="L137" s="440">
        <v>0</v>
      </c>
      <c r="M137" s="440">
        <v>0</v>
      </c>
    </row>
    <row r="138" spans="1:13" ht="15" customHeight="1">
      <c r="A138" s="431" t="s">
        <v>1077</v>
      </c>
      <c r="B138" s="446" t="s">
        <v>1078</v>
      </c>
      <c r="C138" s="440">
        <v>3355466.07</v>
      </c>
      <c r="D138" s="440"/>
      <c r="E138" s="440">
        <v>3355466.07</v>
      </c>
      <c r="G138" s="440">
        <v>0</v>
      </c>
      <c r="I138" s="440">
        <v>3355466.07</v>
      </c>
      <c r="K138" s="440">
        <v>3664422.73</v>
      </c>
      <c r="L138" s="440">
        <v>140469.49</v>
      </c>
      <c r="M138" s="440">
        <v>3523953.24</v>
      </c>
    </row>
    <row r="139" spans="1:13" ht="15" customHeight="1">
      <c r="A139" s="431" t="s">
        <v>1079</v>
      </c>
      <c r="B139" s="446" t="s">
        <v>1080</v>
      </c>
      <c r="C139" s="440">
        <v>66255.25</v>
      </c>
      <c r="D139" s="440"/>
      <c r="E139" s="440">
        <v>66255.25</v>
      </c>
      <c r="G139" s="440">
        <v>0</v>
      </c>
      <c r="I139" s="440">
        <v>66255.25</v>
      </c>
      <c r="K139" s="440">
        <v>45444.17</v>
      </c>
      <c r="L139" s="440">
        <v>0</v>
      </c>
      <c r="M139" s="440">
        <v>45444.17</v>
      </c>
    </row>
    <row r="140" spans="1:13" ht="15" customHeight="1">
      <c r="A140" s="431" t="s">
        <v>1081</v>
      </c>
      <c r="B140" s="446" t="s">
        <v>1082</v>
      </c>
      <c r="C140" s="440">
        <v>179916.78</v>
      </c>
      <c r="D140" s="440"/>
      <c r="E140" s="440">
        <v>179916.78</v>
      </c>
      <c r="G140" s="440">
        <v>0</v>
      </c>
      <c r="I140" s="440">
        <v>179916.78</v>
      </c>
      <c r="K140" s="440">
        <v>80389.929999999993</v>
      </c>
      <c r="L140" s="440">
        <v>0</v>
      </c>
      <c r="M140" s="440">
        <v>80389.929999999993</v>
      </c>
    </row>
    <row r="141" spans="1:13" ht="15" customHeight="1">
      <c r="A141" s="447" t="s">
        <v>1083</v>
      </c>
      <c r="B141" s="448" t="s">
        <v>1084</v>
      </c>
      <c r="C141" s="449">
        <v>0</v>
      </c>
      <c r="D141" s="449"/>
      <c r="E141" s="449">
        <v>0</v>
      </c>
      <c r="G141" s="449">
        <v>0</v>
      </c>
      <c r="I141" s="449">
        <v>0</v>
      </c>
      <c r="K141" s="449">
        <v>0</v>
      </c>
      <c r="L141" s="449">
        <v>0</v>
      </c>
      <c r="M141" s="449">
        <v>0</v>
      </c>
    </row>
    <row r="142" spans="1:13" ht="15" customHeight="1">
      <c r="A142" s="447" t="s">
        <v>1085</v>
      </c>
      <c r="B142" s="448" t="s">
        <v>1086</v>
      </c>
      <c r="C142" s="449">
        <v>394842.18</v>
      </c>
      <c r="D142" s="449"/>
      <c r="E142" s="449">
        <v>394842.18</v>
      </c>
      <c r="G142" s="449">
        <v>0</v>
      </c>
      <c r="I142" s="449">
        <v>394842.18</v>
      </c>
      <c r="K142" s="449">
        <v>520398.45</v>
      </c>
      <c r="L142" s="449">
        <v>0</v>
      </c>
      <c r="M142" s="449">
        <v>520398.45</v>
      </c>
    </row>
    <row r="143" spans="1:13" ht="15" customHeight="1">
      <c r="A143" s="431" t="s">
        <v>1087</v>
      </c>
      <c r="B143" s="446" t="s">
        <v>1088</v>
      </c>
      <c r="C143" s="440">
        <v>354010.48</v>
      </c>
      <c r="D143" s="440"/>
      <c r="E143" s="440">
        <v>354010.48</v>
      </c>
      <c r="G143" s="440">
        <v>0</v>
      </c>
      <c r="I143" s="440">
        <v>354010.48</v>
      </c>
      <c r="K143" s="440">
        <v>476104.84</v>
      </c>
      <c r="L143" s="440">
        <v>0</v>
      </c>
      <c r="M143" s="440">
        <v>476104.84</v>
      </c>
    </row>
    <row r="144" spans="1:13" ht="15" customHeight="1">
      <c r="A144" s="431" t="s">
        <v>1089</v>
      </c>
      <c r="B144" s="446" t="s">
        <v>1090</v>
      </c>
      <c r="C144" s="440">
        <v>0</v>
      </c>
      <c r="D144" s="440"/>
      <c r="E144" s="440">
        <v>0</v>
      </c>
      <c r="G144" s="440">
        <v>0</v>
      </c>
      <c r="I144" s="440">
        <v>0</v>
      </c>
      <c r="K144" s="440">
        <v>0</v>
      </c>
      <c r="L144" s="440">
        <v>0</v>
      </c>
      <c r="M144" s="440">
        <v>0</v>
      </c>
    </row>
    <row r="145" spans="1:13" ht="15" customHeight="1">
      <c r="A145" s="431" t="s">
        <v>1091</v>
      </c>
      <c r="B145" s="446" t="s">
        <v>1092</v>
      </c>
      <c r="C145" s="440">
        <v>40831.700000000012</v>
      </c>
      <c r="D145" s="440"/>
      <c r="E145" s="440">
        <v>40831.700000000012</v>
      </c>
      <c r="G145" s="440">
        <v>0</v>
      </c>
      <c r="I145" s="440">
        <v>40831.700000000012</v>
      </c>
      <c r="K145" s="440">
        <v>44293.61</v>
      </c>
      <c r="L145" s="440">
        <v>0</v>
      </c>
      <c r="M145" s="440">
        <v>44293.61</v>
      </c>
    </row>
    <row r="146" spans="1:13" ht="15" customHeight="1" thickBot="1">
      <c r="A146" s="453" t="s">
        <v>1093</v>
      </c>
      <c r="B146" s="454" t="s">
        <v>1094</v>
      </c>
      <c r="C146" s="455">
        <v>500511408.36000007</v>
      </c>
      <c r="D146" s="455"/>
      <c r="E146" s="455">
        <v>500511408.36000007</v>
      </c>
      <c r="G146" s="455">
        <v>40551857.769999996</v>
      </c>
      <c r="I146" s="455">
        <v>459959550.59000009</v>
      </c>
      <c r="K146" s="455">
        <v>444371604.07999998</v>
      </c>
      <c r="L146" s="455">
        <v>33848861.68</v>
      </c>
      <c r="M146" s="455">
        <v>410522742.39999998</v>
      </c>
    </row>
    <row r="147" spans="1:13" s="460" customFormat="1" ht="15" customHeight="1" thickBot="1">
      <c r="A147" s="456"/>
      <c r="B147" s="457"/>
      <c r="C147" s="458"/>
      <c r="D147" s="458"/>
      <c r="E147" s="458"/>
      <c r="F147" s="459"/>
      <c r="G147" s="458"/>
      <c r="H147" s="459"/>
      <c r="I147" s="458"/>
      <c r="J147" s="459"/>
      <c r="K147" s="458"/>
      <c r="L147" s="458"/>
      <c r="M147" s="458"/>
    </row>
    <row r="148" spans="1:13" ht="15" customHeight="1">
      <c r="A148" s="461"/>
      <c r="B148" s="462" t="s">
        <v>1095</v>
      </c>
      <c r="C148" s="463"/>
      <c r="D148" s="463"/>
      <c r="E148" s="463"/>
      <c r="G148" s="463"/>
      <c r="I148" s="463"/>
      <c r="K148" s="463"/>
      <c r="L148" s="463"/>
      <c r="M148" s="463"/>
    </row>
    <row r="149" spans="1:13" ht="15" customHeight="1">
      <c r="A149" s="447" t="s">
        <v>1096</v>
      </c>
      <c r="B149" s="464" t="s">
        <v>1097</v>
      </c>
      <c r="C149" s="465">
        <v>154440755.55999997</v>
      </c>
      <c r="D149" s="465"/>
      <c r="E149" s="465">
        <v>154440755.55999997</v>
      </c>
      <c r="G149" s="465">
        <v>11231083.119999997</v>
      </c>
      <c r="I149" s="465">
        <v>143209672.43999994</v>
      </c>
      <c r="K149" s="465">
        <v>131798208.14999999</v>
      </c>
      <c r="L149" s="465">
        <v>9565429.0299999993</v>
      </c>
      <c r="M149" s="465">
        <v>122232779.11999999</v>
      </c>
    </row>
    <row r="150" spans="1:13" ht="15" customHeight="1">
      <c r="A150" s="431" t="s">
        <v>1098</v>
      </c>
      <c r="B150" s="466" t="s">
        <v>1099</v>
      </c>
      <c r="C150" s="467">
        <v>150198920.20999998</v>
      </c>
      <c r="D150" s="467"/>
      <c r="E150" s="467">
        <v>150198920.20999998</v>
      </c>
      <c r="G150" s="467">
        <v>11183953.619999997</v>
      </c>
      <c r="I150" s="467">
        <v>139014966.58999994</v>
      </c>
      <c r="K150" s="467">
        <v>127308781.33</v>
      </c>
      <c r="L150" s="467">
        <v>9152186.2599999998</v>
      </c>
      <c r="M150" s="467">
        <v>118156595.06999999</v>
      </c>
    </row>
    <row r="151" spans="1:13" ht="15" customHeight="1">
      <c r="A151" s="435" t="s">
        <v>1100</v>
      </c>
      <c r="B151" s="468" t="s">
        <v>1101</v>
      </c>
      <c r="C151" s="469">
        <v>75638263.689999983</v>
      </c>
      <c r="D151" s="469"/>
      <c r="E151" s="469">
        <v>75638263.689999983</v>
      </c>
      <c r="G151" s="469">
        <v>7300349.0999999996</v>
      </c>
      <c r="I151" s="469">
        <v>68337914.589999989</v>
      </c>
      <c r="K151" s="469">
        <v>62791214.350000009</v>
      </c>
      <c r="L151" s="469">
        <v>2624864.9699999997</v>
      </c>
      <c r="M151" s="469">
        <v>60166349.380000003</v>
      </c>
    </row>
    <row r="152" spans="1:13" ht="15" customHeight="1">
      <c r="A152" s="438" t="s">
        <v>1102</v>
      </c>
      <c r="B152" s="470" t="s">
        <v>1103</v>
      </c>
      <c r="C152" s="440">
        <v>72324317.589999989</v>
      </c>
      <c r="D152" s="440"/>
      <c r="E152" s="440">
        <v>72324317.589999989</v>
      </c>
      <c r="G152" s="440">
        <v>6537837.9699999997</v>
      </c>
      <c r="I152" s="440">
        <v>65786479.61999999</v>
      </c>
      <c r="K152" s="440">
        <v>60078114.580000006</v>
      </c>
      <c r="L152" s="440">
        <v>2556166.65</v>
      </c>
      <c r="M152" s="440">
        <v>57521947.930000007</v>
      </c>
    </row>
    <row r="153" spans="1:13" ht="15" customHeight="1">
      <c r="A153" s="438" t="s">
        <v>1104</v>
      </c>
      <c r="B153" s="470" t="s">
        <v>1105</v>
      </c>
      <c r="C153" s="440">
        <v>1601592.6799999997</v>
      </c>
      <c r="D153" s="440"/>
      <c r="E153" s="440">
        <v>1601592.6799999997</v>
      </c>
      <c r="G153" s="440">
        <v>139619.24</v>
      </c>
      <c r="I153" s="440">
        <v>1461973.4399999997</v>
      </c>
      <c r="K153" s="440">
        <v>1053764.4100000001</v>
      </c>
      <c r="L153" s="440">
        <v>41243.760000000002</v>
      </c>
      <c r="M153" s="440">
        <v>1012520.6500000001</v>
      </c>
    </row>
    <row r="154" spans="1:13" ht="15" customHeight="1">
      <c r="A154" s="438" t="s">
        <v>1106</v>
      </c>
      <c r="B154" s="470" t="s">
        <v>1107</v>
      </c>
      <c r="C154" s="440">
        <v>1684941.39</v>
      </c>
      <c r="D154" s="440"/>
      <c r="E154" s="440">
        <v>1684941.39</v>
      </c>
      <c r="G154" s="440">
        <v>622891.89</v>
      </c>
      <c r="I154" s="440">
        <v>1062049.5</v>
      </c>
      <c r="K154" s="440">
        <v>1659335.36</v>
      </c>
      <c r="L154" s="440">
        <v>27454.560000000001</v>
      </c>
      <c r="M154" s="440">
        <v>1631880.8</v>
      </c>
    </row>
    <row r="155" spans="1:13" ht="15" customHeight="1">
      <c r="A155" s="435" t="s">
        <v>1108</v>
      </c>
      <c r="B155" s="468" t="s">
        <v>1109</v>
      </c>
      <c r="C155" s="469">
        <v>27412.03</v>
      </c>
      <c r="D155" s="469"/>
      <c r="E155" s="469">
        <v>27412.03</v>
      </c>
      <c r="G155" s="469">
        <v>0</v>
      </c>
      <c r="I155" s="469">
        <v>27412.03</v>
      </c>
      <c r="K155" s="469">
        <v>0</v>
      </c>
      <c r="L155" s="469">
        <v>0</v>
      </c>
      <c r="M155" s="469">
        <v>0</v>
      </c>
    </row>
    <row r="156" spans="1:13" ht="15" customHeight="1">
      <c r="A156" s="438" t="s">
        <v>1110</v>
      </c>
      <c r="B156" s="470" t="s">
        <v>1111</v>
      </c>
      <c r="C156" s="440">
        <v>0</v>
      </c>
      <c r="D156" s="440"/>
      <c r="E156" s="440">
        <v>0</v>
      </c>
      <c r="G156" s="440">
        <v>0</v>
      </c>
      <c r="I156" s="440">
        <v>0</v>
      </c>
      <c r="K156" s="440">
        <v>0</v>
      </c>
      <c r="L156" s="440">
        <v>0</v>
      </c>
      <c r="M156" s="440">
        <v>0</v>
      </c>
    </row>
    <row r="157" spans="1:13" ht="15" customHeight="1">
      <c r="A157" s="438" t="s">
        <v>1112</v>
      </c>
      <c r="B157" s="470" t="s">
        <v>1113</v>
      </c>
      <c r="C157" s="440">
        <v>0</v>
      </c>
      <c r="D157" s="440"/>
      <c r="E157" s="440">
        <v>0</v>
      </c>
      <c r="G157" s="440">
        <v>0</v>
      </c>
      <c r="I157" s="440">
        <v>0</v>
      </c>
      <c r="K157" s="440">
        <v>0</v>
      </c>
      <c r="L157" s="440">
        <v>0</v>
      </c>
      <c r="M157" s="440">
        <v>0</v>
      </c>
    </row>
    <row r="158" spans="1:13" ht="15" customHeight="1">
      <c r="A158" s="438" t="s">
        <v>1114</v>
      </c>
      <c r="B158" s="470" t="s">
        <v>1115</v>
      </c>
      <c r="C158" s="440">
        <v>27412.03</v>
      </c>
      <c r="D158" s="440"/>
      <c r="E158" s="440">
        <v>27412.03</v>
      </c>
      <c r="G158" s="440">
        <v>0</v>
      </c>
      <c r="I158" s="440">
        <v>27412.03</v>
      </c>
      <c r="K158" s="440">
        <v>0</v>
      </c>
      <c r="L158" s="440">
        <v>0</v>
      </c>
      <c r="M158" s="440">
        <v>0</v>
      </c>
    </row>
    <row r="159" spans="1:13" ht="15" customHeight="1">
      <c r="A159" s="435" t="s">
        <v>1116</v>
      </c>
      <c r="B159" s="468" t="s">
        <v>1117</v>
      </c>
      <c r="C159" s="469">
        <v>979765</v>
      </c>
      <c r="D159" s="469"/>
      <c r="E159" s="469">
        <v>979765</v>
      </c>
      <c r="G159" s="469">
        <v>0</v>
      </c>
      <c r="I159" s="437">
        <v>979765</v>
      </c>
      <c r="K159" s="469">
        <v>815806</v>
      </c>
      <c r="L159" s="469">
        <v>0</v>
      </c>
      <c r="M159" s="437">
        <v>815806</v>
      </c>
    </row>
    <row r="160" spans="1:13" ht="15" customHeight="1">
      <c r="A160" s="438" t="s">
        <v>1118</v>
      </c>
      <c r="B160" s="470" t="s">
        <v>1119</v>
      </c>
      <c r="C160" s="440">
        <v>904455</v>
      </c>
      <c r="D160" s="440"/>
      <c r="E160" s="440">
        <v>904455</v>
      </c>
      <c r="G160" s="440">
        <v>0</v>
      </c>
      <c r="I160" s="440">
        <v>904455</v>
      </c>
      <c r="K160" s="440">
        <v>739792</v>
      </c>
      <c r="L160" s="440">
        <v>0</v>
      </c>
      <c r="M160" s="440">
        <v>739792</v>
      </c>
    </row>
    <row r="161" spans="1:13" ht="15" customHeight="1">
      <c r="A161" s="438" t="s">
        <v>1120</v>
      </c>
      <c r="B161" s="470" t="s">
        <v>1121</v>
      </c>
      <c r="C161" s="440">
        <v>0</v>
      </c>
      <c r="D161" s="440"/>
      <c r="E161" s="440">
        <v>0</v>
      </c>
      <c r="G161" s="440">
        <v>0</v>
      </c>
      <c r="I161" s="440">
        <v>0</v>
      </c>
      <c r="K161" s="440">
        <v>0</v>
      </c>
      <c r="L161" s="440">
        <v>0</v>
      </c>
      <c r="M161" s="440">
        <v>0</v>
      </c>
    </row>
    <row r="162" spans="1:13" ht="15" customHeight="1">
      <c r="A162" s="438" t="s">
        <v>1122</v>
      </c>
      <c r="B162" s="470" t="s">
        <v>1123</v>
      </c>
      <c r="C162" s="440">
        <v>75310</v>
      </c>
      <c r="D162" s="440"/>
      <c r="E162" s="440">
        <v>75310</v>
      </c>
      <c r="G162" s="440">
        <v>0</v>
      </c>
      <c r="I162" s="440">
        <v>75310</v>
      </c>
      <c r="K162" s="440">
        <v>76014</v>
      </c>
      <c r="L162" s="440">
        <v>0</v>
      </c>
      <c r="M162" s="440">
        <v>76014</v>
      </c>
    </row>
    <row r="163" spans="1:13" ht="15" customHeight="1">
      <c r="A163" s="435" t="s">
        <v>1124</v>
      </c>
      <c r="B163" s="468" t="s">
        <v>1125</v>
      </c>
      <c r="C163" s="469">
        <v>72591074.159999996</v>
      </c>
      <c r="D163" s="469"/>
      <c r="E163" s="469">
        <v>72591074.159999996</v>
      </c>
      <c r="G163" s="469">
        <v>3810626.8499999996</v>
      </c>
      <c r="I163" s="469">
        <v>68780447.310000002</v>
      </c>
      <c r="K163" s="469">
        <v>60460376.270000003</v>
      </c>
      <c r="L163" s="469">
        <v>3904375.33</v>
      </c>
      <c r="M163" s="469">
        <v>56556000.939999998</v>
      </c>
    </row>
    <row r="164" spans="1:13" ht="15" customHeight="1">
      <c r="A164" s="438" t="s">
        <v>1126</v>
      </c>
      <c r="B164" s="470" t="s">
        <v>1127</v>
      </c>
      <c r="C164" s="440">
        <v>41090881.43</v>
      </c>
      <c r="D164" s="440"/>
      <c r="E164" s="440">
        <v>41090881.43</v>
      </c>
      <c r="G164" s="440">
        <v>2953897.86</v>
      </c>
      <c r="I164" s="440">
        <v>38136983.57</v>
      </c>
      <c r="K164" s="440">
        <v>33915459.730000004</v>
      </c>
      <c r="L164" s="440">
        <v>2368066.0900000003</v>
      </c>
      <c r="M164" s="440">
        <v>31547393.640000004</v>
      </c>
    </row>
    <row r="165" spans="1:13" ht="15" customHeight="1">
      <c r="A165" s="438" t="s">
        <v>1128</v>
      </c>
      <c r="B165" s="470" t="s">
        <v>1129</v>
      </c>
      <c r="C165" s="440">
        <v>11905772.630000001</v>
      </c>
      <c r="D165" s="440"/>
      <c r="E165" s="440">
        <v>11905772.630000001</v>
      </c>
      <c r="G165" s="440">
        <v>0</v>
      </c>
      <c r="I165" s="440">
        <v>11905772.630000001</v>
      </c>
      <c r="K165" s="440">
        <v>10352313.279999999</v>
      </c>
      <c r="L165" s="440">
        <v>2002</v>
      </c>
      <c r="M165" s="440">
        <v>10350311.279999999</v>
      </c>
    </row>
    <row r="166" spans="1:13" ht="15" customHeight="1">
      <c r="A166" s="438" t="s">
        <v>1130</v>
      </c>
      <c r="B166" s="470" t="s">
        <v>1131</v>
      </c>
      <c r="C166" s="440">
        <v>19594420.099999998</v>
      </c>
      <c r="D166" s="440"/>
      <c r="E166" s="440">
        <v>19594420.099999998</v>
      </c>
      <c r="G166" s="440">
        <v>856728.99</v>
      </c>
      <c r="I166" s="440">
        <v>18737691.109999999</v>
      </c>
      <c r="K166" s="440">
        <v>16192603.26</v>
      </c>
      <c r="L166" s="440">
        <v>1534307.24</v>
      </c>
      <c r="M166" s="440">
        <v>14658296.02</v>
      </c>
    </row>
    <row r="167" spans="1:13" ht="15" customHeight="1">
      <c r="A167" s="435" t="s">
        <v>1132</v>
      </c>
      <c r="B167" s="471" t="s">
        <v>1133</v>
      </c>
      <c r="C167" s="440">
        <v>81077.83</v>
      </c>
      <c r="D167" s="440"/>
      <c r="E167" s="440">
        <v>81077.83</v>
      </c>
      <c r="G167" s="440">
        <v>22642.94</v>
      </c>
      <c r="I167" s="440">
        <v>58434.89</v>
      </c>
      <c r="K167" s="440">
        <v>83840.56</v>
      </c>
      <c r="L167" s="440">
        <v>0</v>
      </c>
      <c r="M167" s="440">
        <v>83840.56</v>
      </c>
    </row>
    <row r="168" spans="1:13" ht="15" customHeight="1">
      <c r="A168" s="435" t="s">
        <v>1134</v>
      </c>
      <c r="B168" s="471" t="s">
        <v>1135</v>
      </c>
      <c r="C168" s="440">
        <v>196570.23</v>
      </c>
      <c r="D168" s="440"/>
      <c r="E168" s="440">
        <v>196570.23</v>
      </c>
      <c r="G168" s="440">
        <v>0</v>
      </c>
      <c r="I168" s="440">
        <v>196570.23</v>
      </c>
      <c r="K168" s="440">
        <v>168263.94</v>
      </c>
      <c r="L168" s="440">
        <v>0</v>
      </c>
      <c r="M168" s="440">
        <v>168263.94</v>
      </c>
    </row>
    <row r="169" spans="1:13" ht="15" customHeight="1">
      <c r="A169" s="435" t="s">
        <v>1136</v>
      </c>
      <c r="B169" s="471" t="s">
        <v>1137</v>
      </c>
      <c r="C169" s="440">
        <v>44463.18</v>
      </c>
      <c r="D169" s="440"/>
      <c r="E169" s="440">
        <v>44463.18</v>
      </c>
      <c r="G169" s="440">
        <v>4443.87</v>
      </c>
      <c r="I169" s="440">
        <v>40019.31</v>
      </c>
      <c r="K169" s="440">
        <v>0</v>
      </c>
      <c r="L169" s="440">
        <v>0</v>
      </c>
      <c r="M169" s="440">
        <v>0</v>
      </c>
    </row>
    <row r="170" spans="1:13" ht="15" customHeight="1">
      <c r="A170" s="435" t="s">
        <v>1138</v>
      </c>
      <c r="B170" s="471" t="s">
        <v>1139</v>
      </c>
      <c r="C170" s="440">
        <v>0</v>
      </c>
      <c r="D170" s="440"/>
      <c r="E170" s="440">
        <v>0</v>
      </c>
      <c r="G170" s="440">
        <v>0</v>
      </c>
      <c r="I170" s="440">
        <v>0</v>
      </c>
      <c r="K170" s="440">
        <v>0</v>
      </c>
      <c r="L170" s="440">
        <v>0</v>
      </c>
      <c r="M170" s="440">
        <v>0</v>
      </c>
    </row>
    <row r="171" spans="1:13" ht="15" customHeight="1">
      <c r="A171" s="435" t="s">
        <v>1140</v>
      </c>
      <c r="B171" s="472" t="s">
        <v>1141</v>
      </c>
      <c r="C171" s="440">
        <v>667706.12</v>
      </c>
      <c r="D171" s="440"/>
      <c r="E171" s="440">
        <v>667706.12</v>
      </c>
      <c r="G171" s="440">
        <v>45890.86</v>
      </c>
      <c r="I171" s="440">
        <v>621815.26</v>
      </c>
      <c r="K171" s="440">
        <v>2989280.21</v>
      </c>
      <c r="L171" s="440">
        <v>2622945.96</v>
      </c>
      <c r="M171" s="440">
        <v>366334.25</v>
      </c>
    </row>
    <row r="172" spans="1:13" ht="15" customHeight="1">
      <c r="A172" s="435" t="s">
        <v>1142</v>
      </c>
      <c r="B172" s="468" t="s">
        <v>1143</v>
      </c>
      <c r="C172" s="469">
        <v>0</v>
      </c>
      <c r="D172" s="469"/>
      <c r="E172" s="469">
        <v>0</v>
      </c>
      <c r="G172" s="469">
        <v>0</v>
      </c>
      <c r="I172" s="437">
        <v>0</v>
      </c>
      <c r="K172" s="469">
        <v>0</v>
      </c>
      <c r="L172" s="469">
        <v>0</v>
      </c>
      <c r="M172" s="437">
        <v>0</v>
      </c>
    </row>
    <row r="173" spans="1:13" ht="15" customHeight="1">
      <c r="A173" s="435" t="s">
        <v>1144</v>
      </c>
      <c r="B173" s="471" t="s">
        <v>1145</v>
      </c>
      <c r="C173" s="440">
        <v>0</v>
      </c>
      <c r="D173" s="440"/>
      <c r="E173" s="440">
        <v>0</v>
      </c>
      <c r="G173" s="440">
        <v>0</v>
      </c>
      <c r="I173" s="440">
        <v>0</v>
      </c>
      <c r="K173" s="440">
        <v>0</v>
      </c>
      <c r="L173" s="440">
        <v>0</v>
      </c>
      <c r="M173" s="440">
        <v>0</v>
      </c>
    </row>
    <row r="174" spans="1:13" ht="15" customHeight="1">
      <c r="A174" s="435" t="s">
        <v>1146</v>
      </c>
      <c r="B174" s="471" t="s">
        <v>1147</v>
      </c>
      <c r="C174" s="440">
        <v>0</v>
      </c>
      <c r="D174" s="440"/>
      <c r="E174" s="440">
        <v>0</v>
      </c>
      <c r="G174" s="440">
        <v>0</v>
      </c>
      <c r="I174" s="440">
        <v>0</v>
      </c>
      <c r="K174" s="440">
        <v>0</v>
      </c>
      <c r="L174" s="440">
        <v>0</v>
      </c>
      <c r="M174" s="440">
        <v>0</v>
      </c>
    </row>
    <row r="175" spans="1:13" ht="15" customHeight="1">
      <c r="A175" s="435" t="s">
        <v>1148</v>
      </c>
      <c r="B175" s="471" t="s">
        <v>1149</v>
      </c>
      <c r="C175" s="440">
        <v>0</v>
      </c>
      <c r="D175" s="440"/>
      <c r="E175" s="440">
        <v>0</v>
      </c>
      <c r="G175" s="440">
        <v>0</v>
      </c>
      <c r="I175" s="440">
        <v>0</v>
      </c>
      <c r="K175" s="440">
        <v>0</v>
      </c>
      <c r="L175" s="440">
        <v>0</v>
      </c>
      <c r="M175" s="440">
        <v>0</v>
      </c>
    </row>
    <row r="176" spans="1:13" ht="15" customHeight="1">
      <c r="A176" s="435" t="s">
        <v>1150</v>
      </c>
      <c r="B176" s="471" t="s">
        <v>1151</v>
      </c>
      <c r="C176" s="440">
        <v>0</v>
      </c>
      <c r="D176" s="440"/>
      <c r="E176" s="440">
        <v>0</v>
      </c>
      <c r="G176" s="440">
        <v>0</v>
      </c>
      <c r="I176" s="440">
        <v>0</v>
      </c>
      <c r="K176" s="440">
        <v>0</v>
      </c>
      <c r="L176" s="440">
        <v>0</v>
      </c>
      <c r="M176" s="440">
        <v>0</v>
      </c>
    </row>
    <row r="177" spans="1:13" ht="15" customHeight="1">
      <c r="A177" s="435" t="s">
        <v>1152</v>
      </c>
      <c r="B177" s="471" t="s">
        <v>1153</v>
      </c>
      <c r="C177" s="440">
        <v>0</v>
      </c>
      <c r="D177" s="440"/>
      <c r="E177" s="440">
        <v>0</v>
      </c>
      <c r="G177" s="440">
        <v>0</v>
      </c>
      <c r="I177" s="440">
        <v>0</v>
      </c>
      <c r="K177" s="440">
        <v>0</v>
      </c>
      <c r="L177" s="440">
        <v>0</v>
      </c>
      <c r="M177" s="440">
        <v>0</v>
      </c>
    </row>
    <row r="178" spans="1:13" ht="15" customHeight="1">
      <c r="A178" s="435" t="s">
        <v>1154</v>
      </c>
      <c r="B178" s="471" t="s">
        <v>1155</v>
      </c>
      <c r="C178" s="440">
        <v>0</v>
      </c>
      <c r="D178" s="440"/>
      <c r="E178" s="440">
        <v>0</v>
      </c>
      <c r="G178" s="440">
        <v>0</v>
      </c>
      <c r="I178" s="440">
        <v>0</v>
      </c>
      <c r="K178" s="440">
        <v>0</v>
      </c>
      <c r="L178" s="440">
        <v>0</v>
      </c>
      <c r="M178" s="440">
        <v>0</v>
      </c>
    </row>
    <row r="179" spans="1:13" ht="15" customHeight="1">
      <c r="A179" s="435" t="s">
        <v>1156</v>
      </c>
      <c r="B179" s="471" t="s">
        <v>1157</v>
      </c>
      <c r="C179" s="440">
        <v>0</v>
      </c>
      <c r="D179" s="440"/>
      <c r="E179" s="440">
        <v>0</v>
      </c>
      <c r="G179" s="440">
        <v>0</v>
      </c>
      <c r="I179" s="440">
        <v>0</v>
      </c>
      <c r="K179" s="440">
        <v>0</v>
      </c>
      <c r="L179" s="440">
        <v>0</v>
      </c>
      <c r="M179" s="440">
        <v>0</v>
      </c>
    </row>
    <row r="180" spans="1:13" ht="15" customHeight="1">
      <c r="A180" s="435" t="s">
        <v>1158</v>
      </c>
      <c r="B180" s="472" t="s">
        <v>1159</v>
      </c>
      <c r="C180" s="440">
        <v>0</v>
      </c>
      <c r="D180" s="440"/>
      <c r="E180" s="440">
        <v>0</v>
      </c>
      <c r="G180" s="440">
        <v>0</v>
      </c>
      <c r="I180" s="440">
        <v>0</v>
      </c>
      <c r="K180" s="440">
        <v>0</v>
      </c>
      <c r="L180" s="440">
        <v>0</v>
      </c>
      <c r="M180" s="440">
        <v>0</v>
      </c>
    </row>
    <row r="181" spans="1:13" ht="15" customHeight="1">
      <c r="A181" s="431" t="s">
        <v>1160</v>
      </c>
      <c r="B181" s="473" t="s">
        <v>1161</v>
      </c>
      <c r="C181" s="467">
        <v>4241835.3499999996</v>
      </c>
      <c r="D181" s="467"/>
      <c r="E181" s="467">
        <v>4241835.3499999996</v>
      </c>
      <c r="G181" s="467">
        <v>47129.5</v>
      </c>
      <c r="I181" s="433">
        <v>4194705.8499999996</v>
      </c>
      <c r="K181" s="467">
        <v>4489426.8199999994</v>
      </c>
      <c r="L181" s="467">
        <v>413242.77</v>
      </c>
      <c r="M181" s="433">
        <v>4076184.0499999993</v>
      </c>
    </row>
    <row r="182" spans="1:13" ht="15" customHeight="1">
      <c r="A182" s="435" t="s">
        <v>1162</v>
      </c>
      <c r="B182" s="471" t="s">
        <v>1163</v>
      </c>
      <c r="C182" s="440">
        <v>432752.1</v>
      </c>
      <c r="D182" s="440"/>
      <c r="E182" s="440">
        <v>432752.1</v>
      </c>
      <c r="G182" s="440">
        <v>0</v>
      </c>
      <c r="I182" s="440">
        <v>432752.1</v>
      </c>
      <c r="K182" s="440">
        <v>540760.77</v>
      </c>
      <c r="L182" s="440">
        <v>0</v>
      </c>
      <c r="M182" s="440">
        <v>540760.77</v>
      </c>
    </row>
    <row r="183" spans="1:13" ht="15" customHeight="1">
      <c r="A183" s="435" t="s">
        <v>1164</v>
      </c>
      <c r="B183" s="471" t="s">
        <v>1165</v>
      </c>
      <c r="C183" s="440">
        <v>0</v>
      </c>
      <c r="D183" s="440"/>
      <c r="E183" s="440">
        <v>0</v>
      </c>
      <c r="G183" s="440">
        <v>0</v>
      </c>
      <c r="I183" s="440">
        <v>0</v>
      </c>
      <c r="K183" s="440">
        <v>4782.16</v>
      </c>
      <c r="L183" s="440">
        <v>0</v>
      </c>
      <c r="M183" s="440">
        <v>4782.16</v>
      </c>
    </row>
    <row r="184" spans="1:13" ht="15" customHeight="1">
      <c r="A184" s="435" t="s">
        <v>1166</v>
      </c>
      <c r="B184" s="472" t="s">
        <v>1167</v>
      </c>
      <c r="C184" s="440">
        <v>87457.36</v>
      </c>
      <c r="D184" s="440"/>
      <c r="E184" s="440">
        <v>87457.36</v>
      </c>
      <c r="G184" s="440">
        <v>0</v>
      </c>
      <c r="I184" s="440">
        <v>87457.36</v>
      </c>
      <c r="K184" s="440">
        <v>68260.39</v>
      </c>
      <c r="L184" s="440">
        <v>0</v>
      </c>
      <c r="M184" s="440">
        <v>68260.39</v>
      </c>
    </row>
    <row r="185" spans="1:13" ht="15" customHeight="1">
      <c r="A185" s="435" t="s">
        <v>1168</v>
      </c>
      <c r="B185" s="472" t="s">
        <v>1169</v>
      </c>
      <c r="C185" s="440">
        <v>440186.07</v>
      </c>
      <c r="D185" s="440"/>
      <c r="E185" s="440">
        <v>440186.07</v>
      </c>
      <c r="G185" s="440">
        <v>10889.71</v>
      </c>
      <c r="I185" s="440">
        <v>429296.36</v>
      </c>
      <c r="K185" s="440">
        <v>334505.44</v>
      </c>
      <c r="L185" s="440">
        <v>973.04</v>
      </c>
      <c r="M185" s="440">
        <v>333532.40000000002</v>
      </c>
    </row>
    <row r="186" spans="1:13" ht="15" customHeight="1">
      <c r="A186" s="435" t="s">
        <v>1170</v>
      </c>
      <c r="B186" s="472" t="s">
        <v>1171</v>
      </c>
      <c r="C186" s="440">
        <v>2871549.2799999993</v>
      </c>
      <c r="D186" s="440"/>
      <c r="E186" s="440">
        <v>2871549.2799999993</v>
      </c>
      <c r="G186" s="440">
        <v>27412.75</v>
      </c>
      <c r="I186" s="440">
        <v>2844136.5299999993</v>
      </c>
      <c r="K186" s="440">
        <v>3062814.1399999997</v>
      </c>
      <c r="L186" s="440">
        <v>339027.32</v>
      </c>
      <c r="M186" s="440">
        <v>2723786.82</v>
      </c>
    </row>
    <row r="187" spans="1:13" ht="15" customHeight="1">
      <c r="A187" s="435" t="s">
        <v>1172</v>
      </c>
      <c r="B187" s="471" t="s">
        <v>1173</v>
      </c>
      <c r="C187" s="440">
        <v>409890.54000000004</v>
      </c>
      <c r="D187" s="440"/>
      <c r="E187" s="440">
        <v>409890.54000000004</v>
      </c>
      <c r="G187" s="440">
        <v>8827.0400000000009</v>
      </c>
      <c r="I187" s="440">
        <v>401063.50000000006</v>
      </c>
      <c r="K187" s="440">
        <v>478303.92</v>
      </c>
      <c r="L187" s="440">
        <v>73242.41</v>
      </c>
      <c r="M187" s="440">
        <v>405061.51</v>
      </c>
    </row>
    <row r="188" spans="1:13" ht="15" customHeight="1">
      <c r="A188" s="435" t="s">
        <v>1174</v>
      </c>
      <c r="B188" s="471" t="s">
        <v>1175</v>
      </c>
      <c r="C188" s="440">
        <v>0</v>
      </c>
      <c r="D188" s="440"/>
      <c r="E188" s="440">
        <v>0</v>
      </c>
      <c r="G188" s="440">
        <v>0</v>
      </c>
      <c r="I188" s="440">
        <v>0</v>
      </c>
      <c r="K188" s="440">
        <v>0</v>
      </c>
      <c r="L188" s="440">
        <v>0</v>
      </c>
      <c r="M188" s="440">
        <v>0</v>
      </c>
    </row>
    <row r="189" spans="1:13" ht="15" customHeight="1">
      <c r="A189" s="447" t="s">
        <v>1176</v>
      </c>
      <c r="B189" s="464" t="s">
        <v>1177</v>
      </c>
      <c r="C189" s="465">
        <v>103058111.80000001</v>
      </c>
      <c r="D189" s="465"/>
      <c r="E189" s="465">
        <v>103058111.80000001</v>
      </c>
      <c r="G189" s="465">
        <v>11964515.149999999</v>
      </c>
      <c r="I189" s="449">
        <v>91093596.650000006</v>
      </c>
      <c r="K189" s="465">
        <v>92829566.109999999</v>
      </c>
      <c r="L189" s="465">
        <v>3802656.1999999997</v>
      </c>
      <c r="M189" s="449">
        <v>89026909.909999996</v>
      </c>
    </row>
    <row r="190" spans="1:13" ht="15" customHeight="1">
      <c r="A190" s="431" t="s">
        <v>1178</v>
      </c>
      <c r="B190" s="473" t="s">
        <v>1179</v>
      </c>
      <c r="C190" s="467">
        <v>35174298.950000003</v>
      </c>
      <c r="D190" s="467"/>
      <c r="E190" s="467">
        <v>35174298.950000003</v>
      </c>
      <c r="G190" s="467">
        <v>2403380.1799999997</v>
      </c>
      <c r="I190" s="433">
        <v>32770918.770000003</v>
      </c>
      <c r="K190" s="467">
        <v>32528040.959999997</v>
      </c>
      <c r="L190" s="467">
        <v>1128610.5899999999</v>
      </c>
      <c r="M190" s="433">
        <v>31399430.369999997</v>
      </c>
    </row>
    <row r="191" spans="1:13" ht="15" customHeight="1">
      <c r="A191" s="431" t="s">
        <v>1180</v>
      </c>
      <c r="B191" s="474" t="s">
        <v>1181</v>
      </c>
      <c r="C191" s="475">
        <v>0</v>
      </c>
      <c r="D191" s="475"/>
      <c r="E191" s="475">
        <v>0</v>
      </c>
      <c r="G191" s="475">
        <v>0</v>
      </c>
      <c r="I191" s="476">
        <v>0</v>
      </c>
      <c r="K191" s="475">
        <v>0</v>
      </c>
      <c r="L191" s="475">
        <v>0</v>
      </c>
      <c r="M191" s="476">
        <v>0</v>
      </c>
    </row>
    <row r="192" spans="1:13" ht="15" customHeight="1">
      <c r="A192" s="435" t="s">
        <v>1182</v>
      </c>
      <c r="B192" s="468" t="s">
        <v>1183</v>
      </c>
      <c r="C192" s="469">
        <v>0</v>
      </c>
      <c r="D192" s="469"/>
      <c r="E192" s="469">
        <v>0</v>
      </c>
      <c r="G192" s="469">
        <v>0</v>
      </c>
      <c r="I192" s="437">
        <v>0</v>
      </c>
      <c r="K192" s="469">
        <v>0</v>
      </c>
      <c r="L192" s="469">
        <v>0</v>
      </c>
      <c r="M192" s="437">
        <v>0</v>
      </c>
    </row>
    <row r="193" spans="1:13" ht="15" customHeight="1">
      <c r="A193" s="435" t="s">
        <v>1184</v>
      </c>
      <c r="B193" s="471" t="s">
        <v>1185</v>
      </c>
      <c r="C193" s="440">
        <v>0</v>
      </c>
      <c r="D193" s="440"/>
      <c r="E193" s="440">
        <v>0</v>
      </c>
      <c r="G193" s="440">
        <v>0</v>
      </c>
      <c r="I193" s="440">
        <v>0</v>
      </c>
      <c r="K193" s="440">
        <v>0</v>
      </c>
      <c r="L193" s="440">
        <v>0</v>
      </c>
      <c r="M193" s="440">
        <v>0</v>
      </c>
    </row>
    <row r="194" spans="1:13" ht="15" customHeight="1">
      <c r="A194" s="435" t="s">
        <v>1186</v>
      </c>
      <c r="B194" s="471" t="s">
        <v>1187</v>
      </c>
      <c r="C194" s="440">
        <v>0</v>
      </c>
      <c r="D194" s="440"/>
      <c r="E194" s="440">
        <v>0</v>
      </c>
      <c r="G194" s="440">
        <v>0</v>
      </c>
      <c r="I194" s="440">
        <v>0</v>
      </c>
      <c r="K194" s="440">
        <v>0</v>
      </c>
      <c r="L194" s="440">
        <v>0</v>
      </c>
      <c r="M194" s="440">
        <v>0</v>
      </c>
    </row>
    <row r="195" spans="1:13" ht="15" customHeight="1">
      <c r="A195" s="435" t="s">
        <v>1188</v>
      </c>
      <c r="B195" s="471" t="s">
        <v>1189</v>
      </c>
      <c r="C195" s="440">
        <v>0</v>
      </c>
      <c r="D195" s="440"/>
      <c r="E195" s="440">
        <v>0</v>
      </c>
      <c r="G195" s="440">
        <v>0</v>
      </c>
      <c r="I195" s="440">
        <v>0</v>
      </c>
      <c r="K195" s="440">
        <v>0</v>
      </c>
      <c r="L195" s="440">
        <v>0</v>
      </c>
      <c r="M195" s="440">
        <v>0</v>
      </c>
    </row>
    <row r="196" spans="1:13" ht="15" customHeight="1">
      <c r="A196" s="435" t="s">
        <v>1190</v>
      </c>
      <c r="B196" s="472" t="s">
        <v>1191</v>
      </c>
      <c r="C196" s="440">
        <v>0</v>
      </c>
      <c r="D196" s="440"/>
      <c r="E196" s="440">
        <v>0</v>
      </c>
      <c r="G196" s="440">
        <v>0</v>
      </c>
      <c r="I196" s="440">
        <v>0</v>
      </c>
      <c r="K196" s="440">
        <v>0</v>
      </c>
      <c r="L196" s="440">
        <v>0</v>
      </c>
      <c r="M196" s="440">
        <v>0</v>
      </c>
    </row>
    <row r="197" spans="1:13" ht="15" customHeight="1">
      <c r="A197" s="435" t="s">
        <v>1192</v>
      </c>
      <c r="B197" s="471" t="s">
        <v>1193</v>
      </c>
      <c r="C197" s="440">
        <v>0</v>
      </c>
      <c r="D197" s="440"/>
      <c r="E197" s="440">
        <v>0</v>
      </c>
      <c r="G197" s="440">
        <v>0</v>
      </c>
      <c r="I197" s="440">
        <v>0</v>
      </c>
      <c r="K197" s="440">
        <v>0</v>
      </c>
      <c r="L197" s="440">
        <v>0</v>
      </c>
      <c r="M197" s="440">
        <v>0</v>
      </c>
    </row>
    <row r="198" spans="1:13" ht="15" customHeight="1">
      <c r="A198" s="435" t="s">
        <v>1194</v>
      </c>
      <c r="B198" s="472" t="s">
        <v>1195</v>
      </c>
      <c r="C198" s="440">
        <v>0</v>
      </c>
      <c r="D198" s="440"/>
      <c r="E198" s="440">
        <v>0</v>
      </c>
      <c r="G198" s="440">
        <v>0</v>
      </c>
      <c r="I198" s="440">
        <v>0</v>
      </c>
      <c r="K198" s="440">
        <v>0</v>
      </c>
      <c r="L198" s="440">
        <v>0</v>
      </c>
      <c r="M198" s="440">
        <v>0</v>
      </c>
    </row>
    <row r="199" spans="1:13" ht="15" customHeight="1">
      <c r="A199" s="431" t="s">
        <v>1196</v>
      </c>
      <c r="B199" s="477" t="s">
        <v>1197</v>
      </c>
      <c r="C199" s="475">
        <v>0</v>
      </c>
      <c r="D199" s="475"/>
      <c r="E199" s="475">
        <v>0</v>
      </c>
      <c r="G199" s="475">
        <v>0</v>
      </c>
      <c r="I199" s="476">
        <v>0</v>
      </c>
      <c r="K199" s="475">
        <v>0</v>
      </c>
      <c r="L199" s="475">
        <v>0</v>
      </c>
      <c r="M199" s="476">
        <v>0</v>
      </c>
    </row>
    <row r="200" spans="1:13" ht="15" customHeight="1">
      <c r="A200" s="435" t="s">
        <v>1198</v>
      </c>
      <c r="B200" s="471" t="s">
        <v>1199</v>
      </c>
      <c r="C200" s="440">
        <v>0</v>
      </c>
      <c r="D200" s="440"/>
      <c r="E200" s="440">
        <v>0</v>
      </c>
      <c r="G200" s="440">
        <v>0</v>
      </c>
      <c r="I200" s="440">
        <v>0</v>
      </c>
      <c r="K200" s="440">
        <v>0</v>
      </c>
      <c r="L200" s="440">
        <v>0</v>
      </c>
      <c r="M200" s="440">
        <v>0</v>
      </c>
    </row>
    <row r="201" spans="1:13" ht="15" customHeight="1">
      <c r="A201" s="435" t="s">
        <v>1200</v>
      </c>
      <c r="B201" s="472" t="s">
        <v>1201</v>
      </c>
      <c r="C201" s="440">
        <v>0</v>
      </c>
      <c r="D201" s="440"/>
      <c r="E201" s="440">
        <v>0</v>
      </c>
      <c r="G201" s="440">
        <v>0</v>
      </c>
      <c r="I201" s="440">
        <v>0</v>
      </c>
      <c r="K201" s="440">
        <v>0</v>
      </c>
      <c r="L201" s="440">
        <v>0</v>
      </c>
      <c r="M201" s="440">
        <v>0</v>
      </c>
    </row>
    <row r="202" spans="1:13" ht="15" customHeight="1">
      <c r="A202" s="435" t="s">
        <v>1202</v>
      </c>
      <c r="B202" s="471" t="s">
        <v>1203</v>
      </c>
      <c r="C202" s="440">
        <v>0</v>
      </c>
      <c r="D202" s="440"/>
      <c r="E202" s="440">
        <v>0</v>
      </c>
      <c r="G202" s="440">
        <v>0</v>
      </c>
      <c r="I202" s="440">
        <v>0</v>
      </c>
      <c r="K202" s="440">
        <v>0</v>
      </c>
      <c r="L202" s="440">
        <v>0</v>
      </c>
      <c r="M202" s="440">
        <v>0</v>
      </c>
    </row>
    <row r="203" spans="1:13" ht="15" customHeight="1">
      <c r="A203" s="431" t="s">
        <v>1204</v>
      </c>
      <c r="B203" s="477" t="s">
        <v>1205</v>
      </c>
      <c r="C203" s="475">
        <v>0</v>
      </c>
      <c r="D203" s="475"/>
      <c r="E203" s="475">
        <v>0</v>
      </c>
      <c r="G203" s="475">
        <v>0</v>
      </c>
      <c r="I203" s="476">
        <v>0</v>
      </c>
      <c r="K203" s="475">
        <v>0</v>
      </c>
      <c r="L203" s="475">
        <v>0</v>
      </c>
      <c r="M203" s="476">
        <v>0</v>
      </c>
    </row>
    <row r="204" spans="1:13" ht="15" customHeight="1">
      <c r="A204" s="435" t="s">
        <v>1206</v>
      </c>
      <c r="B204" s="471" t="s">
        <v>1207</v>
      </c>
      <c r="C204" s="440">
        <v>0</v>
      </c>
      <c r="D204" s="440"/>
      <c r="E204" s="440">
        <v>0</v>
      </c>
      <c r="G204" s="440">
        <v>0</v>
      </c>
      <c r="I204" s="440">
        <v>0</v>
      </c>
      <c r="K204" s="440">
        <v>0</v>
      </c>
      <c r="L204" s="440">
        <v>0</v>
      </c>
      <c r="M204" s="440">
        <v>0</v>
      </c>
    </row>
    <row r="205" spans="1:13" ht="15" customHeight="1">
      <c r="A205" s="435" t="s">
        <v>1208</v>
      </c>
      <c r="B205" s="472" t="s">
        <v>1209</v>
      </c>
      <c r="C205" s="440">
        <v>0</v>
      </c>
      <c r="D205" s="440"/>
      <c r="E205" s="440">
        <v>0</v>
      </c>
      <c r="G205" s="440">
        <v>0</v>
      </c>
      <c r="I205" s="440">
        <v>0</v>
      </c>
      <c r="K205" s="440">
        <v>0</v>
      </c>
      <c r="L205" s="440">
        <v>0</v>
      </c>
      <c r="M205" s="440">
        <v>0</v>
      </c>
    </row>
    <row r="206" spans="1:13" ht="15" customHeight="1">
      <c r="A206" s="435" t="s">
        <v>1210</v>
      </c>
      <c r="B206" s="472" t="s">
        <v>1211</v>
      </c>
      <c r="C206" s="440">
        <v>0</v>
      </c>
      <c r="D206" s="440"/>
      <c r="E206" s="440">
        <v>0</v>
      </c>
      <c r="G206" s="440">
        <v>0</v>
      </c>
      <c r="I206" s="440">
        <v>0</v>
      </c>
      <c r="K206" s="440">
        <v>0</v>
      </c>
      <c r="L206" s="440">
        <v>0</v>
      </c>
      <c r="M206" s="440">
        <v>0</v>
      </c>
    </row>
    <row r="207" spans="1:13" ht="15" customHeight="1">
      <c r="A207" s="435" t="s">
        <v>1212</v>
      </c>
      <c r="B207" s="472" t="s">
        <v>1213</v>
      </c>
      <c r="C207" s="440">
        <v>0</v>
      </c>
      <c r="D207" s="440"/>
      <c r="E207" s="440">
        <v>0</v>
      </c>
      <c r="G207" s="440">
        <v>0</v>
      </c>
      <c r="I207" s="440">
        <v>0</v>
      </c>
      <c r="K207" s="440">
        <v>0</v>
      </c>
      <c r="L207" s="440">
        <v>0</v>
      </c>
      <c r="M207" s="440">
        <v>0</v>
      </c>
    </row>
    <row r="208" spans="1:13" ht="15" customHeight="1">
      <c r="A208" s="435" t="s">
        <v>1214</v>
      </c>
      <c r="B208" s="471" t="s">
        <v>1215</v>
      </c>
      <c r="C208" s="440">
        <v>0</v>
      </c>
      <c r="D208" s="440"/>
      <c r="E208" s="440">
        <v>0</v>
      </c>
      <c r="G208" s="440">
        <v>0</v>
      </c>
      <c r="I208" s="440">
        <v>0</v>
      </c>
      <c r="K208" s="440">
        <v>0</v>
      </c>
      <c r="L208" s="440">
        <v>0</v>
      </c>
      <c r="M208" s="440">
        <v>0</v>
      </c>
    </row>
    <row r="209" spans="1:13" ht="15" customHeight="1">
      <c r="A209" s="435" t="s">
        <v>1216</v>
      </c>
      <c r="B209" s="472" t="s">
        <v>1217</v>
      </c>
      <c r="C209" s="440">
        <v>0</v>
      </c>
      <c r="D209" s="440"/>
      <c r="E209" s="440">
        <v>0</v>
      </c>
      <c r="G209" s="440">
        <v>0</v>
      </c>
      <c r="I209" s="440">
        <v>0</v>
      </c>
      <c r="K209" s="440">
        <v>0</v>
      </c>
      <c r="L209" s="440">
        <v>0</v>
      </c>
      <c r="M209" s="440">
        <v>0</v>
      </c>
    </row>
    <row r="210" spans="1:13" ht="15" customHeight="1">
      <c r="A210" s="435" t="s">
        <v>1218</v>
      </c>
      <c r="B210" s="472" t="s">
        <v>1219</v>
      </c>
      <c r="C210" s="440">
        <v>0</v>
      </c>
      <c r="D210" s="440"/>
      <c r="E210" s="440">
        <v>0</v>
      </c>
      <c r="G210" s="440">
        <v>0</v>
      </c>
      <c r="I210" s="440">
        <v>0</v>
      </c>
      <c r="K210" s="440">
        <v>0</v>
      </c>
      <c r="L210" s="440">
        <v>0</v>
      </c>
      <c r="M210" s="440">
        <v>0</v>
      </c>
    </row>
    <row r="211" spans="1:13" ht="15" customHeight="1">
      <c r="A211" s="435" t="s">
        <v>1220</v>
      </c>
      <c r="B211" s="478" t="s">
        <v>1221</v>
      </c>
      <c r="C211" s="469">
        <v>0</v>
      </c>
      <c r="D211" s="469"/>
      <c r="E211" s="469">
        <v>0</v>
      </c>
      <c r="G211" s="469">
        <v>0</v>
      </c>
      <c r="I211" s="437">
        <v>0</v>
      </c>
      <c r="K211" s="469">
        <v>0</v>
      </c>
      <c r="L211" s="469">
        <v>0</v>
      </c>
      <c r="M211" s="437">
        <v>0</v>
      </c>
    </row>
    <row r="212" spans="1:13" ht="15" customHeight="1">
      <c r="A212" s="438" t="s">
        <v>1222</v>
      </c>
      <c r="B212" s="470" t="s">
        <v>1223</v>
      </c>
      <c r="C212" s="440">
        <v>0</v>
      </c>
      <c r="D212" s="440"/>
      <c r="E212" s="440">
        <v>0</v>
      </c>
      <c r="G212" s="440">
        <v>0</v>
      </c>
      <c r="I212" s="440">
        <v>0</v>
      </c>
      <c r="K212" s="440">
        <v>0</v>
      </c>
      <c r="L212" s="440">
        <v>0</v>
      </c>
      <c r="M212" s="440">
        <v>0</v>
      </c>
    </row>
    <row r="213" spans="1:13" ht="15" customHeight="1">
      <c r="A213" s="438" t="s">
        <v>1224</v>
      </c>
      <c r="B213" s="470" t="s">
        <v>1225</v>
      </c>
      <c r="C213" s="440">
        <v>0</v>
      </c>
      <c r="D213" s="440"/>
      <c r="E213" s="440">
        <v>0</v>
      </c>
      <c r="G213" s="440">
        <v>0</v>
      </c>
      <c r="I213" s="440">
        <v>0</v>
      </c>
      <c r="K213" s="440">
        <v>0</v>
      </c>
      <c r="L213" s="440">
        <v>0</v>
      </c>
      <c r="M213" s="440">
        <v>0</v>
      </c>
    </row>
    <row r="214" spans="1:13" ht="15" customHeight="1">
      <c r="A214" s="438" t="s">
        <v>1226</v>
      </c>
      <c r="B214" s="470" t="s">
        <v>1227</v>
      </c>
      <c r="C214" s="440">
        <v>0</v>
      </c>
      <c r="D214" s="440"/>
      <c r="E214" s="440">
        <v>0</v>
      </c>
      <c r="G214" s="440">
        <v>0</v>
      </c>
      <c r="I214" s="440">
        <v>0</v>
      </c>
      <c r="K214" s="440">
        <v>0</v>
      </c>
      <c r="L214" s="440">
        <v>0</v>
      </c>
      <c r="M214" s="440">
        <v>0</v>
      </c>
    </row>
    <row r="215" spans="1:13" ht="15" customHeight="1">
      <c r="A215" s="438" t="s">
        <v>1228</v>
      </c>
      <c r="B215" s="470" t="s">
        <v>1229</v>
      </c>
      <c r="C215" s="440">
        <v>0</v>
      </c>
      <c r="D215" s="440"/>
      <c r="E215" s="440">
        <v>0</v>
      </c>
      <c r="G215" s="440">
        <v>0</v>
      </c>
      <c r="I215" s="440">
        <v>0</v>
      </c>
      <c r="K215" s="440">
        <v>0</v>
      </c>
      <c r="L215" s="440">
        <v>0</v>
      </c>
      <c r="M215" s="440">
        <v>0</v>
      </c>
    </row>
    <row r="216" spans="1:13" ht="15" customHeight="1">
      <c r="A216" s="438" t="s">
        <v>1230</v>
      </c>
      <c r="B216" s="470" t="s">
        <v>1231</v>
      </c>
      <c r="C216" s="440">
        <v>0</v>
      </c>
      <c r="D216" s="440"/>
      <c r="E216" s="440">
        <v>0</v>
      </c>
      <c r="G216" s="440">
        <v>0</v>
      </c>
      <c r="I216" s="440">
        <v>0</v>
      </c>
      <c r="K216" s="440">
        <v>0</v>
      </c>
      <c r="L216" s="440">
        <v>0</v>
      </c>
      <c r="M216" s="440">
        <v>0</v>
      </c>
    </row>
    <row r="217" spans="1:13" ht="15" customHeight="1">
      <c r="A217" s="438" t="s">
        <v>1232</v>
      </c>
      <c r="B217" s="470" t="s">
        <v>1233</v>
      </c>
      <c r="C217" s="440">
        <v>0</v>
      </c>
      <c r="D217" s="440"/>
      <c r="E217" s="440">
        <v>0</v>
      </c>
      <c r="G217" s="440">
        <v>0</v>
      </c>
      <c r="I217" s="440">
        <v>0</v>
      </c>
      <c r="K217" s="440">
        <v>0</v>
      </c>
      <c r="L217" s="440">
        <v>0</v>
      </c>
      <c r="M217" s="440">
        <v>0</v>
      </c>
    </row>
    <row r="218" spans="1:13" ht="15" customHeight="1">
      <c r="A218" s="438" t="s">
        <v>1234</v>
      </c>
      <c r="B218" s="470" t="s">
        <v>1235</v>
      </c>
      <c r="C218" s="440">
        <v>0</v>
      </c>
      <c r="D218" s="440"/>
      <c r="E218" s="440">
        <v>0</v>
      </c>
      <c r="G218" s="440">
        <v>0</v>
      </c>
      <c r="I218" s="440">
        <v>0</v>
      </c>
      <c r="K218" s="440">
        <v>0</v>
      </c>
      <c r="L218" s="440">
        <v>0</v>
      </c>
      <c r="M218" s="440">
        <v>0</v>
      </c>
    </row>
    <row r="219" spans="1:13" ht="15" customHeight="1">
      <c r="A219" s="438" t="s">
        <v>1236</v>
      </c>
      <c r="B219" s="479" t="s">
        <v>1237</v>
      </c>
      <c r="C219" s="440">
        <v>0</v>
      </c>
      <c r="D219" s="440"/>
      <c r="E219" s="440">
        <v>0</v>
      </c>
      <c r="G219" s="440">
        <v>0</v>
      </c>
      <c r="I219" s="440">
        <v>0</v>
      </c>
      <c r="K219" s="440">
        <v>0</v>
      </c>
      <c r="L219" s="440">
        <v>0</v>
      </c>
      <c r="M219" s="440">
        <v>0</v>
      </c>
    </row>
    <row r="220" spans="1:13" ht="15" customHeight="1">
      <c r="A220" s="435" t="s">
        <v>1238</v>
      </c>
      <c r="B220" s="471" t="s">
        <v>1239</v>
      </c>
      <c r="C220" s="440">
        <v>0</v>
      </c>
      <c r="D220" s="440"/>
      <c r="E220" s="440">
        <v>0</v>
      </c>
      <c r="G220" s="440">
        <v>0</v>
      </c>
      <c r="I220" s="440">
        <v>0</v>
      </c>
      <c r="K220" s="440">
        <v>0</v>
      </c>
      <c r="L220" s="440">
        <v>0</v>
      </c>
      <c r="M220" s="440">
        <v>0</v>
      </c>
    </row>
    <row r="221" spans="1:13" ht="15" customHeight="1">
      <c r="A221" s="438" t="s">
        <v>1240</v>
      </c>
      <c r="B221" s="479" t="s">
        <v>1241</v>
      </c>
      <c r="C221" s="440">
        <v>0</v>
      </c>
      <c r="D221" s="440"/>
      <c r="E221" s="440">
        <v>0</v>
      </c>
      <c r="G221" s="440">
        <v>0</v>
      </c>
      <c r="I221" s="440">
        <v>0</v>
      </c>
      <c r="K221" s="440">
        <v>0</v>
      </c>
      <c r="L221" s="440">
        <v>0</v>
      </c>
      <c r="M221" s="440">
        <v>0</v>
      </c>
    </row>
    <row r="222" spans="1:13" ht="15" customHeight="1">
      <c r="A222" s="431" t="s">
        <v>1242</v>
      </c>
      <c r="B222" s="474" t="s">
        <v>1243</v>
      </c>
      <c r="C222" s="475">
        <v>0</v>
      </c>
      <c r="D222" s="475"/>
      <c r="E222" s="475">
        <v>0</v>
      </c>
      <c r="G222" s="475">
        <v>0</v>
      </c>
      <c r="I222" s="476">
        <v>0</v>
      </c>
      <c r="K222" s="475">
        <v>0</v>
      </c>
      <c r="L222" s="475">
        <v>0</v>
      </c>
      <c r="M222" s="476">
        <v>0</v>
      </c>
    </row>
    <row r="223" spans="1:13" ht="15" customHeight="1">
      <c r="A223" s="435" t="s">
        <v>1244</v>
      </c>
      <c r="B223" s="471" t="s">
        <v>1245</v>
      </c>
      <c r="C223" s="440">
        <v>0</v>
      </c>
      <c r="D223" s="440"/>
      <c r="E223" s="440">
        <v>0</v>
      </c>
      <c r="G223" s="440">
        <v>0</v>
      </c>
      <c r="I223" s="440">
        <v>0</v>
      </c>
      <c r="K223" s="440">
        <v>0</v>
      </c>
      <c r="L223" s="440">
        <v>0</v>
      </c>
      <c r="M223" s="440">
        <v>0</v>
      </c>
    </row>
    <row r="224" spans="1:13" ht="15" customHeight="1">
      <c r="A224" s="435" t="s">
        <v>1246</v>
      </c>
      <c r="B224" s="472" t="s">
        <v>1247</v>
      </c>
      <c r="C224" s="440">
        <v>0</v>
      </c>
      <c r="D224" s="440"/>
      <c r="E224" s="440">
        <v>0</v>
      </c>
      <c r="G224" s="440">
        <v>0</v>
      </c>
      <c r="I224" s="440">
        <v>0</v>
      </c>
      <c r="K224" s="440">
        <v>0</v>
      </c>
      <c r="L224" s="440">
        <v>0</v>
      </c>
      <c r="M224" s="440">
        <v>0</v>
      </c>
    </row>
    <row r="225" spans="1:13" ht="15" customHeight="1">
      <c r="A225" s="435" t="s">
        <v>1248</v>
      </c>
      <c r="B225" s="472" t="s">
        <v>1249</v>
      </c>
      <c r="C225" s="440">
        <v>0</v>
      </c>
      <c r="D225" s="440"/>
      <c r="E225" s="440">
        <v>0</v>
      </c>
      <c r="G225" s="440">
        <v>0</v>
      </c>
      <c r="I225" s="440">
        <v>0</v>
      </c>
      <c r="K225" s="440">
        <v>0</v>
      </c>
      <c r="L225" s="440">
        <v>0</v>
      </c>
      <c r="M225" s="440">
        <v>0</v>
      </c>
    </row>
    <row r="226" spans="1:13" ht="15" customHeight="1">
      <c r="A226" s="435" t="s">
        <v>1250</v>
      </c>
      <c r="B226" s="471" t="s">
        <v>1251</v>
      </c>
      <c r="C226" s="440">
        <v>0</v>
      </c>
      <c r="D226" s="440"/>
      <c r="E226" s="440">
        <v>0</v>
      </c>
      <c r="G226" s="440">
        <v>0</v>
      </c>
      <c r="I226" s="440">
        <v>0</v>
      </c>
      <c r="K226" s="440">
        <v>0</v>
      </c>
      <c r="L226" s="440">
        <v>0</v>
      </c>
      <c r="M226" s="440">
        <v>0</v>
      </c>
    </row>
    <row r="227" spans="1:13" ht="15" customHeight="1">
      <c r="A227" s="435" t="s">
        <v>1252</v>
      </c>
      <c r="B227" s="471" t="s">
        <v>1253</v>
      </c>
      <c r="C227" s="440">
        <v>0</v>
      </c>
      <c r="D227" s="440"/>
      <c r="E227" s="440">
        <v>0</v>
      </c>
      <c r="G227" s="440">
        <v>0</v>
      </c>
      <c r="I227" s="440">
        <v>0</v>
      </c>
      <c r="K227" s="440">
        <v>0</v>
      </c>
      <c r="L227" s="440">
        <v>0</v>
      </c>
      <c r="M227" s="440">
        <v>0</v>
      </c>
    </row>
    <row r="228" spans="1:13" ht="15" customHeight="1">
      <c r="A228" s="431" t="s">
        <v>1254</v>
      </c>
      <c r="B228" s="477" t="s">
        <v>1255</v>
      </c>
      <c r="C228" s="475">
        <v>0</v>
      </c>
      <c r="D228" s="475"/>
      <c r="E228" s="475">
        <v>0</v>
      </c>
      <c r="G228" s="475">
        <v>0</v>
      </c>
      <c r="I228" s="476">
        <v>0</v>
      </c>
      <c r="K228" s="475">
        <v>0</v>
      </c>
      <c r="L228" s="475">
        <v>0</v>
      </c>
      <c r="M228" s="476">
        <v>0</v>
      </c>
    </row>
    <row r="229" spans="1:13" ht="15" customHeight="1">
      <c r="A229" s="435" t="s">
        <v>1256</v>
      </c>
      <c r="B229" s="471" t="s">
        <v>1257</v>
      </c>
      <c r="C229" s="440">
        <v>0</v>
      </c>
      <c r="D229" s="440"/>
      <c r="E229" s="440">
        <v>0</v>
      </c>
      <c r="G229" s="440">
        <v>0</v>
      </c>
      <c r="I229" s="440">
        <v>0</v>
      </c>
      <c r="K229" s="440">
        <v>0</v>
      </c>
      <c r="L229" s="440">
        <v>0</v>
      </c>
      <c r="M229" s="440">
        <v>0</v>
      </c>
    </row>
    <row r="230" spans="1:13" ht="15" customHeight="1">
      <c r="A230" s="435" t="s">
        <v>1258</v>
      </c>
      <c r="B230" s="471" t="s">
        <v>1259</v>
      </c>
      <c r="C230" s="440">
        <v>0</v>
      </c>
      <c r="D230" s="440"/>
      <c r="E230" s="440">
        <v>0</v>
      </c>
      <c r="G230" s="440">
        <v>0</v>
      </c>
      <c r="I230" s="440">
        <v>0</v>
      </c>
      <c r="K230" s="440">
        <v>0</v>
      </c>
      <c r="L230" s="440">
        <v>0</v>
      </c>
      <c r="M230" s="440">
        <v>0</v>
      </c>
    </row>
    <row r="231" spans="1:13" ht="15" customHeight="1">
      <c r="A231" s="435" t="s">
        <v>1260</v>
      </c>
      <c r="B231" s="472" t="s">
        <v>1261</v>
      </c>
      <c r="C231" s="440">
        <v>0</v>
      </c>
      <c r="D231" s="440"/>
      <c r="E231" s="440">
        <v>0</v>
      </c>
      <c r="G231" s="440">
        <v>0</v>
      </c>
      <c r="I231" s="440">
        <v>0</v>
      </c>
      <c r="K231" s="440">
        <v>0</v>
      </c>
      <c r="L231" s="440">
        <v>0</v>
      </c>
      <c r="M231" s="440">
        <v>0</v>
      </c>
    </row>
    <row r="232" spans="1:13" ht="15" customHeight="1">
      <c r="A232" s="435" t="s">
        <v>1262</v>
      </c>
      <c r="B232" s="471" t="s">
        <v>1263</v>
      </c>
      <c r="C232" s="440">
        <v>0</v>
      </c>
      <c r="D232" s="440"/>
      <c r="E232" s="440">
        <v>0</v>
      </c>
      <c r="G232" s="440">
        <v>0</v>
      </c>
      <c r="I232" s="440">
        <v>0</v>
      </c>
      <c r="K232" s="440">
        <v>0</v>
      </c>
      <c r="L232" s="440">
        <v>0</v>
      </c>
      <c r="M232" s="440">
        <v>0</v>
      </c>
    </row>
    <row r="233" spans="1:13" ht="15" customHeight="1">
      <c r="A233" s="431" t="s">
        <v>1264</v>
      </c>
      <c r="B233" s="477" t="s">
        <v>1265</v>
      </c>
      <c r="C233" s="475">
        <v>0</v>
      </c>
      <c r="D233" s="475"/>
      <c r="E233" s="475">
        <v>0</v>
      </c>
      <c r="G233" s="475">
        <v>0</v>
      </c>
      <c r="I233" s="476">
        <v>0</v>
      </c>
      <c r="K233" s="475">
        <v>0</v>
      </c>
      <c r="L233" s="475">
        <v>0</v>
      </c>
      <c r="M233" s="476">
        <v>0</v>
      </c>
    </row>
    <row r="234" spans="1:13" ht="15" customHeight="1">
      <c r="A234" s="435" t="s">
        <v>1266</v>
      </c>
      <c r="B234" s="472" t="s">
        <v>1267</v>
      </c>
      <c r="C234" s="440">
        <v>0</v>
      </c>
      <c r="D234" s="440"/>
      <c r="E234" s="440">
        <v>0</v>
      </c>
      <c r="G234" s="440">
        <v>0</v>
      </c>
      <c r="I234" s="440">
        <v>0</v>
      </c>
      <c r="K234" s="440">
        <v>0</v>
      </c>
      <c r="L234" s="440">
        <v>0</v>
      </c>
      <c r="M234" s="440">
        <v>0</v>
      </c>
    </row>
    <row r="235" spans="1:13" ht="15" customHeight="1">
      <c r="A235" s="435" t="s">
        <v>1268</v>
      </c>
      <c r="B235" s="472" t="s">
        <v>1269</v>
      </c>
      <c r="C235" s="440">
        <v>0</v>
      </c>
      <c r="D235" s="440"/>
      <c r="E235" s="440">
        <v>0</v>
      </c>
      <c r="G235" s="440">
        <v>0</v>
      </c>
      <c r="I235" s="440">
        <v>0</v>
      </c>
      <c r="K235" s="440">
        <v>0</v>
      </c>
      <c r="L235" s="440">
        <v>0</v>
      </c>
      <c r="M235" s="440">
        <v>0</v>
      </c>
    </row>
    <row r="236" spans="1:13" ht="15" customHeight="1">
      <c r="A236" s="435" t="s">
        <v>1270</v>
      </c>
      <c r="B236" s="472" t="s">
        <v>1271</v>
      </c>
      <c r="C236" s="440">
        <v>0</v>
      </c>
      <c r="D236" s="440"/>
      <c r="E236" s="440">
        <v>0</v>
      </c>
      <c r="G236" s="440">
        <v>0</v>
      </c>
      <c r="I236" s="440">
        <v>0</v>
      </c>
      <c r="K236" s="440">
        <v>0</v>
      </c>
      <c r="L236" s="440">
        <v>0</v>
      </c>
      <c r="M236" s="440">
        <v>0</v>
      </c>
    </row>
    <row r="237" spans="1:13" ht="15" customHeight="1">
      <c r="A237" s="435" t="s">
        <v>1272</v>
      </c>
      <c r="B237" s="472" t="s">
        <v>1273</v>
      </c>
      <c r="C237" s="440">
        <v>0</v>
      </c>
      <c r="D237" s="440"/>
      <c r="E237" s="440">
        <v>0</v>
      </c>
      <c r="G237" s="440">
        <v>0</v>
      </c>
      <c r="I237" s="440">
        <v>0</v>
      </c>
      <c r="K237" s="440">
        <v>0</v>
      </c>
      <c r="L237" s="440">
        <v>0</v>
      </c>
      <c r="M237" s="440">
        <v>0</v>
      </c>
    </row>
    <row r="238" spans="1:13" ht="15" customHeight="1">
      <c r="A238" s="431" t="s">
        <v>1274</v>
      </c>
      <c r="B238" s="477" t="s">
        <v>1275</v>
      </c>
      <c r="C238" s="475">
        <v>0</v>
      </c>
      <c r="D238" s="475"/>
      <c r="E238" s="475">
        <v>0</v>
      </c>
      <c r="G238" s="475">
        <v>0</v>
      </c>
      <c r="I238" s="476">
        <v>0</v>
      </c>
      <c r="K238" s="475">
        <v>0</v>
      </c>
      <c r="L238" s="475">
        <v>0</v>
      </c>
      <c r="M238" s="476">
        <v>0</v>
      </c>
    </row>
    <row r="239" spans="1:13" ht="15" customHeight="1">
      <c r="A239" s="435" t="s">
        <v>1276</v>
      </c>
      <c r="B239" s="471" t="s">
        <v>1277</v>
      </c>
      <c r="C239" s="440">
        <v>0</v>
      </c>
      <c r="D239" s="440"/>
      <c r="E239" s="440">
        <v>0</v>
      </c>
      <c r="G239" s="440">
        <v>0</v>
      </c>
      <c r="I239" s="440">
        <v>0</v>
      </c>
      <c r="K239" s="440">
        <v>0</v>
      </c>
      <c r="L239" s="440">
        <v>0</v>
      </c>
      <c r="M239" s="440">
        <v>0</v>
      </c>
    </row>
    <row r="240" spans="1:13" ht="15" customHeight="1">
      <c r="A240" s="435" t="s">
        <v>1278</v>
      </c>
      <c r="B240" s="471" t="s">
        <v>1279</v>
      </c>
      <c r="C240" s="440">
        <v>0</v>
      </c>
      <c r="D240" s="440"/>
      <c r="E240" s="440">
        <v>0</v>
      </c>
      <c r="G240" s="440">
        <v>0</v>
      </c>
      <c r="I240" s="440">
        <v>0</v>
      </c>
      <c r="K240" s="440">
        <v>0</v>
      </c>
      <c r="L240" s="440">
        <v>0</v>
      </c>
      <c r="M240" s="440">
        <v>0</v>
      </c>
    </row>
    <row r="241" spans="1:13" ht="15" customHeight="1">
      <c r="A241" s="435" t="s">
        <v>1280</v>
      </c>
      <c r="B241" s="471" t="s">
        <v>1281</v>
      </c>
      <c r="C241" s="440">
        <v>0</v>
      </c>
      <c r="D241" s="440"/>
      <c r="E241" s="440">
        <v>0</v>
      </c>
      <c r="G241" s="440">
        <v>0</v>
      </c>
      <c r="I241" s="440">
        <v>0</v>
      </c>
      <c r="K241" s="440">
        <v>0</v>
      </c>
      <c r="L241" s="440">
        <v>0</v>
      </c>
      <c r="M241" s="440">
        <v>0</v>
      </c>
    </row>
    <row r="242" spans="1:13" ht="15" customHeight="1">
      <c r="A242" s="435" t="s">
        <v>1282</v>
      </c>
      <c r="B242" s="478" t="s">
        <v>1283</v>
      </c>
      <c r="C242" s="469">
        <v>0</v>
      </c>
      <c r="D242" s="469"/>
      <c r="E242" s="469">
        <v>0</v>
      </c>
      <c r="G242" s="469">
        <v>0</v>
      </c>
      <c r="I242" s="437">
        <v>0</v>
      </c>
      <c r="K242" s="469">
        <v>0</v>
      </c>
      <c r="L242" s="469">
        <v>0</v>
      </c>
      <c r="M242" s="437">
        <v>0</v>
      </c>
    </row>
    <row r="243" spans="1:13" ht="15" customHeight="1">
      <c r="A243" s="438" t="s">
        <v>1284</v>
      </c>
      <c r="B243" s="479" t="s">
        <v>1285</v>
      </c>
      <c r="C243" s="440">
        <v>0</v>
      </c>
      <c r="D243" s="440"/>
      <c r="E243" s="440">
        <v>0</v>
      </c>
      <c r="G243" s="440">
        <v>0</v>
      </c>
      <c r="I243" s="440">
        <v>0</v>
      </c>
      <c r="K243" s="440">
        <v>0</v>
      </c>
      <c r="L243" s="440">
        <v>0</v>
      </c>
      <c r="M243" s="440">
        <v>0</v>
      </c>
    </row>
    <row r="244" spans="1:13" ht="15" customHeight="1">
      <c r="A244" s="438" t="s">
        <v>1286</v>
      </c>
      <c r="B244" s="479" t="s">
        <v>1287</v>
      </c>
      <c r="C244" s="440">
        <v>0</v>
      </c>
      <c r="D244" s="440"/>
      <c r="E244" s="440">
        <v>0</v>
      </c>
      <c r="G244" s="440">
        <v>0</v>
      </c>
      <c r="I244" s="440">
        <v>0</v>
      </c>
      <c r="K244" s="440">
        <v>0</v>
      </c>
      <c r="L244" s="440">
        <v>0</v>
      </c>
      <c r="M244" s="440">
        <v>0</v>
      </c>
    </row>
    <row r="245" spans="1:13" ht="15" customHeight="1">
      <c r="A245" s="438" t="s">
        <v>1288</v>
      </c>
      <c r="B245" s="479" t="s">
        <v>1289</v>
      </c>
      <c r="C245" s="440">
        <v>0</v>
      </c>
      <c r="D245" s="440"/>
      <c r="E245" s="440">
        <v>0</v>
      </c>
      <c r="G245" s="440">
        <v>0</v>
      </c>
      <c r="I245" s="440">
        <v>0</v>
      </c>
      <c r="K245" s="440">
        <v>0</v>
      </c>
      <c r="L245" s="440">
        <v>0</v>
      </c>
      <c r="M245" s="440">
        <v>0</v>
      </c>
    </row>
    <row r="246" spans="1:13" ht="15" customHeight="1">
      <c r="A246" s="438" t="s">
        <v>1290</v>
      </c>
      <c r="B246" s="479" t="s">
        <v>1291</v>
      </c>
      <c r="C246" s="440">
        <v>0</v>
      </c>
      <c r="D246" s="440"/>
      <c r="E246" s="440">
        <v>0</v>
      </c>
      <c r="G246" s="440">
        <v>0</v>
      </c>
      <c r="I246" s="440">
        <v>0</v>
      </c>
      <c r="K246" s="440">
        <v>0</v>
      </c>
      <c r="L246" s="440">
        <v>0</v>
      </c>
      <c r="M246" s="440">
        <v>0</v>
      </c>
    </row>
    <row r="247" spans="1:13" ht="15" customHeight="1">
      <c r="A247" s="435" t="s">
        <v>1292</v>
      </c>
      <c r="B247" s="472" t="s">
        <v>1293</v>
      </c>
      <c r="C247" s="440">
        <v>0</v>
      </c>
      <c r="D247" s="440"/>
      <c r="E247" s="440">
        <v>0</v>
      </c>
      <c r="G247" s="440">
        <v>0</v>
      </c>
      <c r="I247" s="440">
        <v>0</v>
      </c>
      <c r="K247" s="440">
        <v>0</v>
      </c>
      <c r="L247" s="440">
        <v>0</v>
      </c>
      <c r="M247" s="440">
        <v>0</v>
      </c>
    </row>
    <row r="248" spans="1:13" ht="15" customHeight="1">
      <c r="A248" s="431" t="s">
        <v>1294</v>
      </c>
      <c r="B248" s="477" t="s">
        <v>1295</v>
      </c>
      <c r="C248" s="475">
        <v>0</v>
      </c>
      <c r="D248" s="475"/>
      <c r="E248" s="475">
        <v>0</v>
      </c>
      <c r="G248" s="475">
        <v>0</v>
      </c>
      <c r="I248" s="476">
        <v>0</v>
      </c>
      <c r="K248" s="475">
        <v>0</v>
      </c>
      <c r="L248" s="475">
        <v>0</v>
      </c>
      <c r="M248" s="476">
        <v>0</v>
      </c>
    </row>
    <row r="249" spans="1:13" ht="15" customHeight="1">
      <c r="A249" s="435" t="s">
        <v>1296</v>
      </c>
      <c r="B249" s="472" t="s">
        <v>1297</v>
      </c>
      <c r="C249" s="440">
        <v>0</v>
      </c>
      <c r="D249" s="440"/>
      <c r="E249" s="440">
        <v>0</v>
      </c>
      <c r="G249" s="440">
        <v>0</v>
      </c>
      <c r="I249" s="440">
        <v>0</v>
      </c>
      <c r="K249" s="440">
        <v>0</v>
      </c>
      <c r="L249" s="440">
        <v>0</v>
      </c>
      <c r="M249" s="440">
        <v>0</v>
      </c>
    </row>
    <row r="250" spans="1:13" ht="15" customHeight="1">
      <c r="A250" s="435" t="s">
        <v>1298</v>
      </c>
      <c r="B250" s="472" t="s">
        <v>1299</v>
      </c>
      <c r="C250" s="440">
        <v>0</v>
      </c>
      <c r="D250" s="440"/>
      <c r="E250" s="440">
        <v>0</v>
      </c>
      <c r="G250" s="440">
        <v>0</v>
      </c>
      <c r="I250" s="440">
        <v>0</v>
      </c>
      <c r="K250" s="440">
        <v>0</v>
      </c>
      <c r="L250" s="440">
        <v>0</v>
      </c>
      <c r="M250" s="440">
        <v>0</v>
      </c>
    </row>
    <row r="251" spans="1:13" ht="15" customHeight="1">
      <c r="A251" s="435" t="s">
        <v>1300</v>
      </c>
      <c r="B251" s="472" t="s">
        <v>1301</v>
      </c>
      <c r="C251" s="440">
        <v>0</v>
      </c>
      <c r="D251" s="440"/>
      <c r="E251" s="440">
        <v>0</v>
      </c>
      <c r="G251" s="440">
        <v>0</v>
      </c>
      <c r="I251" s="440">
        <v>0</v>
      </c>
      <c r="K251" s="440">
        <v>0</v>
      </c>
      <c r="L251" s="440">
        <v>0</v>
      </c>
      <c r="M251" s="440">
        <v>0</v>
      </c>
    </row>
    <row r="252" spans="1:13" ht="15" customHeight="1">
      <c r="A252" s="435" t="s">
        <v>1302</v>
      </c>
      <c r="B252" s="472" t="s">
        <v>1303</v>
      </c>
      <c r="C252" s="440">
        <v>0</v>
      </c>
      <c r="D252" s="440"/>
      <c r="E252" s="440">
        <v>0</v>
      </c>
      <c r="G252" s="440">
        <v>0</v>
      </c>
      <c r="I252" s="440">
        <v>0</v>
      </c>
      <c r="K252" s="440">
        <v>0</v>
      </c>
      <c r="L252" s="440">
        <v>0</v>
      </c>
      <c r="M252" s="440">
        <v>0</v>
      </c>
    </row>
    <row r="253" spans="1:13" ht="15" customHeight="1">
      <c r="A253" s="435" t="s">
        <v>1304</v>
      </c>
      <c r="B253" s="472" t="s">
        <v>1305</v>
      </c>
      <c r="C253" s="440">
        <v>0</v>
      </c>
      <c r="D253" s="440"/>
      <c r="E253" s="440">
        <v>0</v>
      </c>
      <c r="G253" s="440">
        <v>0</v>
      </c>
      <c r="I253" s="440">
        <v>0</v>
      </c>
      <c r="K253" s="440">
        <v>0</v>
      </c>
      <c r="L253" s="440">
        <v>0</v>
      </c>
      <c r="M253" s="440">
        <v>0</v>
      </c>
    </row>
    <row r="254" spans="1:13" ht="15" customHeight="1">
      <c r="A254" s="431" t="s">
        <v>1306</v>
      </c>
      <c r="B254" s="477" t="s">
        <v>1307</v>
      </c>
      <c r="C254" s="475">
        <v>0</v>
      </c>
      <c r="D254" s="475"/>
      <c r="E254" s="475">
        <v>0</v>
      </c>
      <c r="G254" s="475">
        <v>0</v>
      </c>
      <c r="I254" s="476">
        <v>0</v>
      </c>
      <c r="K254" s="475">
        <v>0</v>
      </c>
      <c r="L254" s="475">
        <v>0</v>
      </c>
      <c r="M254" s="476">
        <v>0</v>
      </c>
    </row>
    <row r="255" spans="1:13" ht="15" customHeight="1">
      <c r="A255" s="435" t="s">
        <v>1308</v>
      </c>
      <c r="B255" s="472" t="s">
        <v>1309</v>
      </c>
      <c r="C255" s="440">
        <v>0</v>
      </c>
      <c r="D255" s="440"/>
      <c r="E255" s="440">
        <v>0</v>
      </c>
      <c r="G255" s="440">
        <v>0</v>
      </c>
      <c r="I255" s="440">
        <v>0</v>
      </c>
      <c r="K255" s="440">
        <v>0</v>
      </c>
      <c r="L255" s="440">
        <v>0</v>
      </c>
      <c r="M255" s="440">
        <v>0</v>
      </c>
    </row>
    <row r="256" spans="1:13" ht="15" customHeight="1">
      <c r="A256" s="435" t="s">
        <v>1310</v>
      </c>
      <c r="B256" s="472" t="s">
        <v>1311</v>
      </c>
      <c r="C256" s="440">
        <v>0</v>
      </c>
      <c r="D256" s="440"/>
      <c r="E256" s="440">
        <v>0</v>
      </c>
      <c r="G256" s="440">
        <v>0</v>
      </c>
      <c r="I256" s="440">
        <v>0</v>
      </c>
      <c r="K256" s="440">
        <v>0</v>
      </c>
      <c r="L256" s="440">
        <v>0</v>
      </c>
      <c r="M256" s="440">
        <v>0</v>
      </c>
    </row>
    <row r="257" spans="1:13" ht="15" customHeight="1">
      <c r="A257" s="435" t="s">
        <v>1312</v>
      </c>
      <c r="B257" s="472" t="s">
        <v>1313</v>
      </c>
      <c r="C257" s="440">
        <v>0</v>
      </c>
      <c r="D257" s="440"/>
      <c r="E257" s="440">
        <v>0</v>
      </c>
      <c r="G257" s="440">
        <v>0</v>
      </c>
      <c r="I257" s="440">
        <v>0</v>
      </c>
      <c r="K257" s="440">
        <v>0</v>
      </c>
      <c r="L257" s="440">
        <v>0</v>
      </c>
      <c r="M257" s="440">
        <v>0</v>
      </c>
    </row>
    <row r="258" spans="1:13" ht="15" customHeight="1">
      <c r="A258" s="435" t="s">
        <v>1314</v>
      </c>
      <c r="B258" s="472" t="s">
        <v>1315</v>
      </c>
      <c r="C258" s="440">
        <v>0</v>
      </c>
      <c r="D258" s="440"/>
      <c r="E258" s="440">
        <v>0</v>
      </c>
      <c r="G258" s="440">
        <v>0</v>
      </c>
      <c r="I258" s="440">
        <v>0</v>
      </c>
      <c r="K258" s="440">
        <v>0</v>
      </c>
      <c r="L258" s="440">
        <v>0</v>
      </c>
      <c r="M258" s="440">
        <v>0</v>
      </c>
    </row>
    <row r="259" spans="1:13" ht="15" customHeight="1">
      <c r="A259" s="435" t="s">
        <v>1316</v>
      </c>
      <c r="B259" s="472" t="s">
        <v>1317</v>
      </c>
      <c r="C259" s="440">
        <v>0</v>
      </c>
      <c r="D259" s="440"/>
      <c r="E259" s="440">
        <v>0</v>
      </c>
      <c r="G259" s="440">
        <v>0</v>
      </c>
      <c r="I259" s="440">
        <v>0</v>
      </c>
      <c r="K259" s="440">
        <v>0</v>
      </c>
      <c r="L259" s="440">
        <v>0</v>
      </c>
      <c r="M259" s="440">
        <v>0</v>
      </c>
    </row>
    <row r="260" spans="1:13" ht="15" customHeight="1">
      <c r="A260" s="435" t="s">
        <v>1318</v>
      </c>
      <c r="B260" s="472" t="s">
        <v>1319</v>
      </c>
      <c r="C260" s="440">
        <v>0</v>
      </c>
      <c r="D260" s="440"/>
      <c r="E260" s="440">
        <v>0</v>
      </c>
      <c r="G260" s="440">
        <v>0</v>
      </c>
      <c r="I260" s="440">
        <v>0</v>
      </c>
      <c r="K260" s="440">
        <v>0</v>
      </c>
      <c r="L260" s="440">
        <v>0</v>
      </c>
      <c r="M260" s="440">
        <v>0</v>
      </c>
    </row>
    <row r="261" spans="1:13" ht="15" customHeight="1">
      <c r="A261" s="431" t="s">
        <v>1320</v>
      </c>
      <c r="B261" s="477" t="s">
        <v>1321</v>
      </c>
      <c r="C261" s="480">
        <v>0</v>
      </c>
      <c r="D261" s="480"/>
      <c r="E261" s="480">
        <v>0</v>
      </c>
      <c r="G261" s="480">
        <v>0</v>
      </c>
      <c r="I261" s="481">
        <v>0</v>
      </c>
      <c r="K261" s="480">
        <v>0</v>
      </c>
      <c r="L261" s="480">
        <v>0</v>
      </c>
      <c r="M261" s="481">
        <v>0</v>
      </c>
    </row>
    <row r="262" spans="1:13" ht="15" customHeight="1">
      <c r="A262" s="435" t="s">
        <v>1322</v>
      </c>
      <c r="B262" s="472" t="s">
        <v>1323</v>
      </c>
      <c r="C262" s="440">
        <v>0</v>
      </c>
      <c r="D262" s="440"/>
      <c r="E262" s="440">
        <v>0</v>
      </c>
      <c r="G262" s="440">
        <v>0</v>
      </c>
      <c r="I262" s="440">
        <v>0</v>
      </c>
      <c r="K262" s="440">
        <v>0</v>
      </c>
      <c r="L262" s="440">
        <v>0</v>
      </c>
      <c r="M262" s="440">
        <v>0</v>
      </c>
    </row>
    <row r="263" spans="1:13" ht="15" customHeight="1">
      <c r="A263" s="435" t="s">
        <v>1324</v>
      </c>
      <c r="B263" s="472" t="s">
        <v>1325</v>
      </c>
      <c r="C263" s="440">
        <v>0</v>
      </c>
      <c r="D263" s="440"/>
      <c r="E263" s="440">
        <v>0</v>
      </c>
      <c r="G263" s="440">
        <v>0</v>
      </c>
      <c r="I263" s="440">
        <v>0</v>
      </c>
      <c r="K263" s="440">
        <v>0</v>
      </c>
      <c r="L263" s="440">
        <v>0</v>
      </c>
      <c r="M263" s="440">
        <v>0</v>
      </c>
    </row>
    <row r="264" spans="1:13" ht="15" customHeight="1">
      <c r="A264" s="435" t="s">
        <v>1326</v>
      </c>
      <c r="B264" s="472" t="s">
        <v>1327</v>
      </c>
      <c r="C264" s="440">
        <v>0</v>
      </c>
      <c r="D264" s="440"/>
      <c r="E264" s="440">
        <v>0</v>
      </c>
      <c r="G264" s="440">
        <v>0</v>
      </c>
      <c r="I264" s="440">
        <v>0</v>
      </c>
      <c r="K264" s="440">
        <v>0</v>
      </c>
      <c r="L264" s="440">
        <v>0</v>
      </c>
      <c r="M264" s="440">
        <v>0</v>
      </c>
    </row>
    <row r="265" spans="1:13" ht="15" customHeight="1">
      <c r="A265" s="435" t="s">
        <v>1328</v>
      </c>
      <c r="B265" s="472" t="s">
        <v>1329</v>
      </c>
      <c r="C265" s="440">
        <v>0</v>
      </c>
      <c r="D265" s="440"/>
      <c r="E265" s="440">
        <v>0</v>
      </c>
      <c r="G265" s="440">
        <v>0</v>
      </c>
      <c r="I265" s="440">
        <v>0</v>
      </c>
      <c r="K265" s="440">
        <v>0</v>
      </c>
      <c r="L265" s="440">
        <v>0</v>
      </c>
      <c r="M265" s="440">
        <v>0</v>
      </c>
    </row>
    <row r="266" spans="1:13" ht="15" customHeight="1">
      <c r="A266" s="435" t="s">
        <v>1330</v>
      </c>
      <c r="B266" s="472" t="s">
        <v>1331</v>
      </c>
      <c r="C266" s="440">
        <v>0</v>
      </c>
      <c r="D266" s="440"/>
      <c r="E266" s="440">
        <v>0</v>
      </c>
      <c r="G266" s="440">
        <v>0</v>
      </c>
      <c r="I266" s="440">
        <v>0</v>
      </c>
      <c r="K266" s="440">
        <v>0</v>
      </c>
      <c r="L266" s="440">
        <v>0</v>
      </c>
      <c r="M266" s="440">
        <v>0</v>
      </c>
    </row>
    <row r="267" spans="1:13" ht="15" customHeight="1">
      <c r="A267" s="431" t="s">
        <v>1332</v>
      </c>
      <c r="B267" s="477" t="s">
        <v>1333</v>
      </c>
      <c r="C267" s="480">
        <v>700558.41</v>
      </c>
      <c r="D267" s="480"/>
      <c r="E267" s="480">
        <v>700558.41</v>
      </c>
      <c r="G267" s="480">
        <v>150121</v>
      </c>
      <c r="I267" s="481">
        <v>550437.41</v>
      </c>
      <c r="K267" s="480">
        <v>1048078.75</v>
      </c>
      <c r="L267" s="480">
        <v>16842.71</v>
      </c>
      <c r="M267" s="481">
        <v>1031236.04</v>
      </c>
    </row>
    <row r="268" spans="1:13" ht="15" customHeight="1">
      <c r="A268" s="435" t="s">
        <v>1334</v>
      </c>
      <c r="B268" s="472" t="s">
        <v>1335</v>
      </c>
      <c r="C268" s="440">
        <v>0</v>
      </c>
      <c r="D268" s="440"/>
      <c r="E268" s="440">
        <v>0</v>
      </c>
      <c r="G268" s="440">
        <v>0</v>
      </c>
      <c r="I268" s="440">
        <v>0</v>
      </c>
      <c r="K268" s="440">
        <v>0</v>
      </c>
      <c r="L268" s="440">
        <v>0</v>
      </c>
      <c r="M268" s="440">
        <v>0</v>
      </c>
    </row>
    <row r="269" spans="1:13" ht="15" customHeight="1">
      <c r="A269" s="435" t="s">
        <v>1336</v>
      </c>
      <c r="B269" s="472" t="s">
        <v>1337</v>
      </c>
      <c r="C269" s="440">
        <v>0</v>
      </c>
      <c r="D269" s="440"/>
      <c r="E269" s="440">
        <v>0</v>
      </c>
      <c r="G269" s="440">
        <v>0</v>
      </c>
      <c r="I269" s="440">
        <v>0</v>
      </c>
      <c r="K269" s="440">
        <v>0</v>
      </c>
      <c r="L269" s="440">
        <v>0</v>
      </c>
      <c r="M269" s="440">
        <v>0</v>
      </c>
    </row>
    <row r="270" spans="1:13" ht="15" customHeight="1">
      <c r="A270" s="435" t="s">
        <v>1338</v>
      </c>
      <c r="B270" s="472" t="s">
        <v>1339</v>
      </c>
      <c r="C270" s="440">
        <v>0</v>
      </c>
      <c r="D270" s="440"/>
      <c r="E270" s="440">
        <v>0</v>
      </c>
      <c r="G270" s="440">
        <v>0</v>
      </c>
      <c r="I270" s="440">
        <v>0</v>
      </c>
      <c r="K270" s="440">
        <v>0</v>
      </c>
      <c r="L270" s="440">
        <v>0</v>
      </c>
      <c r="M270" s="440">
        <v>0</v>
      </c>
    </row>
    <row r="271" spans="1:13" ht="15" customHeight="1">
      <c r="A271" s="435" t="s">
        <v>1340</v>
      </c>
      <c r="B271" s="472" t="s">
        <v>1341</v>
      </c>
      <c r="C271" s="440">
        <v>700558.41</v>
      </c>
      <c r="D271" s="440"/>
      <c r="E271" s="440">
        <v>700558.41</v>
      </c>
      <c r="G271" s="440">
        <v>150121</v>
      </c>
      <c r="I271" s="440">
        <v>550437.41</v>
      </c>
      <c r="K271" s="440">
        <v>1048078.75</v>
      </c>
      <c r="L271" s="440">
        <v>16842.71</v>
      </c>
      <c r="M271" s="440">
        <v>1031236.04</v>
      </c>
    </row>
    <row r="272" spans="1:13" ht="15" customHeight="1">
      <c r="A272" s="431" t="s">
        <v>1342</v>
      </c>
      <c r="B272" s="477" t="s">
        <v>1343</v>
      </c>
      <c r="C272" s="482">
        <v>0</v>
      </c>
      <c r="D272" s="482"/>
      <c r="E272" s="482">
        <v>0</v>
      </c>
      <c r="G272" s="482">
        <v>0</v>
      </c>
      <c r="I272" s="483">
        <v>0</v>
      </c>
      <c r="K272" s="482">
        <v>0</v>
      </c>
      <c r="L272" s="482">
        <v>0</v>
      </c>
      <c r="M272" s="483">
        <v>0</v>
      </c>
    </row>
    <row r="273" spans="1:13" ht="15" customHeight="1">
      <c r="A273" s="435" t="s">
        <v>1344</v>
      </c>
      <c r="B273" s="478" t="s">
        <v>1345</v>
      </c>
      <c r="C273" s="484">
        <v>0</v>
      </c>
      <c r="D273" s="484"/>
      <c r="E273" s="484">
        <v>0</v>
      </c>
      <c r="G273" s="484">
        <v>0</v>
      </c>
      <c r="I273" s="485">
        <v>0</v>
      </c>
      <c r="K273" s="484">
        <v>0</v>
      </c>
      <c r="L273" s="484">
        <v>0</v>
      </c>
      <c r="M273" s="485">
        <v>0</v>
      </c>
    </row>
    <row r="274" spans="1:13" ht="15" customHeight="1">
      <c r="A274" s="438" t="s">
        <v>1346</v>
      </c>
      <c r="B274" s="479" t="s">
        <v>1347</v>
      </c>
      <c r="C274" s="440">
        <v>0</v>
      </c>
      <c r="D274" s="440"/>
      <c r="E274" s="440">
        <v>0</v>
      </c>
      <c r="G274" s="440">
        <v>0</v>
      </c>
      <c r="I274" s="440">
        <v>0</v>
      </c>
      <c r="K274" s="440">
        <v>0</v>
      </c>
      <c r="L274" s="440">
        <v>0</v>
      </c>
      <c r="M274" s="440">
        <v>0</v>
      </c>
    </row>
    <row r="275" spans="1:13" ht="15" customHeight="1">
      <c r="A275" s="438" t="s">
        <v>1348</v>
      </c>
      <c r="B275" s="479" t="s">
        <v>1349</v>
      </c>
      <c r="C275" s="440">
        <v>0</v>
      </c>
      <c r="D275" s="440"/>
      <c r="E275" s="440">
        <v>0</v>
      </c>
      <c r="G275" s="440">
        <v>0</v>
      </c>
      <c r="I275" s="440">
        <v>0</v>
      </c>
      <c r="K275" s="440">
        <v>0</v>
      </c>
      <c r="L275" s="440">
        <v>0</v>
      </c>
      <c r="M275" s="440">
        <v>0</v>
      </c>
    </row>
    <row r="276" spans="1:13" ht="15" customHeight="1">
      <c r="A276" s="435" t="s">
        <v>1350</v>
      </c>
      <c r="B276" s="472" t="s">
        <v>1351</v>
      </c>
      <c r="C276" s="440">
        <v>0</v>
      </c>
      <c r="D276" s="440"/>
      <c r="E276" s="440">
        <v>0</v>
      </c>
      <c r="G276" s="440">
        <v>0</v>
      </c>
      <c r="I276" s="440">
        <v>0</v>
      </c>
      <c r="K276" s="440">
        <v>0</v>
      </c>
      <c r="L276" s="440">
        <v>0</v>
      </c>
      <c r="M276" s="440">
        <v>0</v>
      </c>
    </row>
    <row r="277" spans="1:13" ht="15" customHeight="1">
      <c r="A277" s="435" t="s">
        <v>1352</v>
      </c>
      <c r="B277" s="472" t="s">
        <v>1353</v>
      </c>
      <c r="C277" s="440">
        <v>0</v>
      </c>
      <c r="D277" s="440"/>
      <c r="E277" s="440">
        <v>0</v>
      </c>
      <c r="G277" s="440">
        <v>0</v>
      </c>
      <c r="I277" s="440">
        <v>0</v>
      </c>
      <c r="K277" s="440">
        <v>0</v>
      </c>
      <c r="L277" s="440">
        <v>0</v>
      </c>
      <c r="M277" s="440">
        <v>0</v>
      </c>
    </row>
    <row r="278" spans="1:13" ht="15" customHeight="1">
      <c r="A278" s="435" t="s">
        <v>1354</v>
      </c>
      <c r="B278" s="472" t="s">
        <v>1355</v>
      </c>
      <c r="C278" s="440">
        <v>0</v>
      </c>
      <c r="D278" s="440"/>
      <c r="E278" s="440">
        <v>0</v>
      </c>
      <c r="G278" s="440">
        <v>0</v>
      </c>
      <c r="I278" s="440">
        <v>0</v>
      </c>
      <c r="K278" s="440">
        <v>0</v>
      </c>
      <c r="L278" s="440">
        <v>0</v>
      </c>
      <c r="M278" s="440">
        <v>0</v>
      </c>
    </row>
    <row r="279" spans="1:13" ht="15" customHeight="1">
      <c r="A279" s="435" t="s">
        <v>1356</v>
      </c>
      <c r="B279" s="472" t="s">
        <v>1357</v>
      </c>
      <c r="C279" s="440">
        <v>0</v>
      </c>
      <c r="D279" s="440"/>
      <c r="E279" s="440">
        <v>0</v>
      </c>
      <c r="G279" s="440">
        <v>0</v>
      </c>
      <c r="I279" s="440">
        <v>0</v>
      </c>
      <c r="K279" s="440">
        <v>0</v>
      </c>
      <c r="L279" s="440">
        <v>0</v>
      </c>
      <c r="M279" s="440">
        <v>0</v>
      </c>
    </row>
    <row r="280" spans="1:13" ht="15" customHeight="1">
      <c r="A280" s="435" t="s">
        <v>1358</v>
      </c>
      <c r="B280" s="472" t="s">
        <v>1359</v>
      </c>
      <c r="C280" s="440">
        <v>0</v>
      </c>
      <c r="D280" s="440"/>
      <c r="E280" s="440">
        <v>0</v>
      </c>
      <c r="G280" s="440">
        <v>0</v>
      </c>
      <c r="I280" s="440">
        <v>0</v>
      </c>
      <c r="K280" s="440">
        <v>0</v>
      </c>
      <c r="L280" s="440">
        <v>0</v>
      </c>
      <c r="M280" s="440">
        <v>0</v>
      </c>
    </row>
    <row r="281" spans="1:13" ht="15" customHeight="1">
      <c r="A281" s="431" t="s">
        <v>1360</v>
      </c>
      <c r="B281" s="477" t="s">
        <v>1361</v>
      </c>
      <c r="C281" s="475">
        <v>9840784.5600000024</v>
      </c>
      <c r="D281" s="475"/>
      <c r="E281" s="475">
        <v>9840784.5600000024</v>
      </c>
      <c r="G281" s="475">
        <v>0</v>
      </c>
      <c r="I281" s="476">
        <v>9840784.5600000024</v>
      </c>
      <c r="K281" s="475">
        <v>7137589.7599999998</v>
      </c>
      <c r="L281" s="475">
        <v>0</v>
      </c>
      <c r="M281" s="476">
        <v>7137589.7599999998</v>
      </c>
    </row>
    <row r="282" spans="1:13" ht="15" customHeight="1">
      <c r="A282" s="435" t="s">
        <v>1362</v>
      </c>
      <c r="B282" s="472" t="s">
        <v>1363</v>
      </c>
      <c r="C282" s="440">
        <v>3583382.66</v>
      </c>
      <c r="D282" s="440"/>
      <c r="E282" s="440">
        <v>3583382.66</v>
      </c>
      <c r="G282" s="440">
        <v>0</v>
      </c>
      <c r="I282" s="440">
        <v>3583382.66</v>
      </c>
      <c r="K282" s="440">
        <v>2635635.5299999998</v>
      </c>
      <c r="L282" s="440">
        <v>0</v>
      </c>
      <c r="M282" s="440">
        <v>2635635.5299999998</v>
      </c>
    </row>
    <row r="283" spans="1:13" ht="15" customHeight="1">
      <c r="A283" s="435" t="s">
        <v>1364</v>
      </c>
      <c r="B283" s="472" t="s">
        <v>1365</v>
      </c>
      <c r="C283" s="440">
        <v>5736227.1900000004</v>
      </c>
      <c r="D283" s="440"/>
      <c r="E283" s="440">
        <v>5736227.1900000004</v>
      </c>
      <c r="G283" s="440">
        <v>0</v>
      </c>
      <c r="I283" s="440">
        <v>5736227.1900000004</v>
      </c>
      <c r="K283" s="440">
        <v>4032524.2199999997</v>
      </c>
      <c r="L283" s="440">
        <v>0</v>
      </c>
      <c r="M283" s="440">
        <v>4032524.2199999997</v>
      </c>
    </row>
    <row r="284" spans="1:13" ht="15" customHeight="1">
      <c r="A284" s="435" t="s">
        <v>1366</v>
      </c>
      <c r="B284" s="472" t="s">
        <v>1367</v>
      </c>
      <c r="C284" s="440">
        <v>0</v>
      </c>
      <c r="D284" s="440"/>
      <c r="E284" s="440">
        <v>0</v>
      </c>
      <c r="G284" s="440">
        <v>0</v>
      </c>
      <c r="I284" s="440">
        <v>0</v>
      </c>
      <c r="K284" s="440">
        <v>1615.7</v>
      </c>
      <c r="L284" s="440">
        <v>0</v>
      </c>
      <c r="M284" s="440">
        <v>1615.7</v>
      </c>
    </row>
    <row r="285" spans="1:13" ht="15" customHeight="1">
      <c r="A285" s="435" t="s">
        <v>1368</v>
      </c>
      <c r="B285" s="472" t="s">
        <v>1369</v>
      </c>
      <c r="C285" s="440">
        <v>521174.70999999996</v>
      </c>
      <c r="D285" s="440"/>
      <c r="E285" s="440">
        <v>521174.70999999996</v>
      </c>
      <c r="G285" s="440">
        <v>0</v>
      </c>
      <c r="I285" s="440">
        <v>521174.70999999996</v>
      </c>
      <c r="K285" s="440">
        <v>467814.31</v>
      </c>
      <c r="L285" s="440">
        <v>0</v>
      </c>
      <c r="M285" s="440">
        <v>467814.31</v>
      </c>
    </row>
    <row r="286" spans="1:13" ht="15" customHeight="1">
      <c r="A286" s="435" t="s">
        <v>1370</v>
      </c>
      <c r="B286" s="472" t="s">
        <v>1371</v>
      </c>
      <c r="C286" s="440">
        <v>0</v>
      </c>
      <c r="D286" s="440"/>
      <c r="E286" s="440">
        <v>0</v>
      </c>
      <c r="G286" s="440">
        <v>0</v>
      </c>
      <c r="I286" s="440">
        <v>0</v>
      </c>
      <c r="K286" s="440">
        <v>0</v>
      </c>
      <c r="L286" s="440">
        <v>0</v>
      </c>
      <c r="M286" s="440">
        <v>0</v>
      </c>
    </row>
    <row r="287" spans="1:13" ht="15" customHeight="1">
      <c r="A287" s="435" t="s">
        <v>1372</v>
      </c>
      <c r="B287" s="472" t="s">
        <v>1373</v>
      </c>
      <c r="C287" s="440">
        <v>0</v>
      </c>
      <c r="D287" s="440"/>
      <c r="E287" s="440">
        <v>0</v>
      </c>
      <c r="G287" s="440">
        <v>0</v>
      </c>
      <c r="I287" s="440">
        <v>0</v>
      </c>
      <c r="K287" s="440">
        <v>0</v>
      </c>
      <c r="L287" s="440">
        <v>0</v>
      </c>
      <c r="M287" s="440">
        <v>0</v>
      </c>
    </row>
    <row r="288" spans="1:13" ht="15" customHeight="1">
      <c r="A288" s="435" t="s">
        <v>1374</v>
      </c>
      <c r="B288" s="472" t="s">
        <v>1375</v>
      </c>
      <c r="C288" s="440">
        <v>0</v>
      </c>
      <c r="D288" s="440"/>
      <c r="E288" s="440">
        <v>0</v>
      </c>
      <c r="G288" s="440">
        <v>0</v>
      </c>
      <c r="I288" s="440">
        <v>0</v>
      </c>
      <c r="K288" s="440">
        <v>0</v>
      </c>
      <c r="L288" s="440">
        <v>0</v>
      </c>
      <c r="M288" s="440">
        <v>0</v>
      </c>
    </row>
    <row r="289" spans="1:13" ht="15" customHeight="1">
      <c r="A289" s="431" t="s">
        <v>1376</v>
      </c>
      <c r="B289" s="477" t="s">
        <v>1377</v>
      </c>
      <c r="C289" s="475">
        <v>312118.20999999996</v>
      </c>
      <c r="D289" s="475"/>
      <c r="E289" s="475">
        <v>312118.20999999996</v>
      </c>
      <c r="G289" s="475">
        <v>0</v>
      </c>
      <c r="I289" s="476">
        <v>312118.20999999996</v>
      </c>
      <c r="K289" s="475">
        <v>317244.83999999997</v>
      </c>
      <c r="L289" s="475">
        <v>0</v>
      </c>
      <c r="M289" s="476">
        <v>317244.83999999997</v>
      </c>
    </row>
    <row r="290" spans="1:13" ht="15" customHeight="1">
      <c r="A290" s="435" t="s">
        <v>1378</v>
      </c>
      <c r="B290" s="472" t="s">
        <v>1379</v>
      </c>
      <c r="C290" s="440">
        <v>0</v>
      </c>
      <c r="D290" s="440"/>
      <c r="E290" s="440">
        <v>0</v>
      </c>
      <c r="G290" s="440">
        <v>0</v>
      </c>
      <c r="I290" s="440">
        <v>0</v>
      </c>
      <c r="K290" s="440">
        <v>0</v>
      </c>
      <c r="L290" s="440">
        <v>0</v>
      </c>
      <c r="M290" s="440">
        <v>0</v>
      </c>
    </row>
    <row r="291" spans="1:13" ht="15" customHeight="1">
      <c r="A291" s="435" t="s">
        <v>1380</v>
      </c>
      <c r="B291" s="472" t="s">
        <v>1381</v>
      </c>
      <c r="C291" s="440">
        <v>0</v>
      </c>
      <c r="D291" s="440"/>
      <c r="E291" s="440">
        <v>0</v>
      </c>
      <c r="G291" s="440">
        <v>0</v>
      </c>
      <c r="I291" s="440">
        <v>0</v>
      </c>
      <c r="K291" s="440">
        <v>0</v>
      </c>
      <c r="L291" s="440">
        <v>0</v>
      </c>
      <c r="M291" s="440">
        <v>0</v>
      </c>
    </row>
    <row r="292" spans="1:13" ht="15" customHeight="1">
      <c r="A292" s="435" t="s">
        <v>1382</v>
      </c>
      <c r="B292" s="472" t="s">
        <v>1383</v>
      </c>
      <c r="C292" s="440">
        <v>0</v>
      </c>
      <c r="D292" s="440"/>
      <c r="E292" s="440">
        <v>0</v>
      </c>
      <c r="G292" s="440">
        <v>0</v>
      </c>
      <c r="I292" s="440">
        <v>0</v>
      </c>
      <c r="K292" s="440">
        <v>0</v>
      </c>
      <c r="L292" s="440">
        <v>0</v>
      </c>
      <c r="M292" s="440">
        <v>0</v>
      </c>
    </row>
    <row r="293" spans="1:13" ht="15" customHeight="1">
      <c r="A293" s="435" t="s">
        <v>1384</v>
      </c>
      <c r="B293" s="472" t="s">
        <v>1385</v>
      </c>
      <c r="C293" s="440">
        <v>0</v>
      </c>
      <c r="D293" s="440"/>
      <c r="E293" s="440">
        <v>0</v>
      </c>
      <c r="G293" s="440">
        <v>0</v>
      </c>
      <c r="I293" s="440">
        <v>0</v>
      </c>
      <c r="K293" s="440">
        <v>0</v>
      </c>
      <c r="L293" s="440">
        <v>0</v>
      </c>
      <c r="M293" s="440">
        <v>0</v>
      </c>
    </row>
    <row r="294" spans="1:13" ht="15" customHeight="1">
      <c r="A294" s="435" t="s">
        <v>1386</v>
      </c>
      <c r="B294" s="472" t="s">
        <v>1387</v>
      </c>
      <c r="C294" s="440">
        <v>235622.61</v>
      </c>
      <c r="D294" s="440"/>
      <c r="E294" s="440">
        <v>235622.61</v>
      </c>
      <c r="G294" s="440">
        <v>0</v>
      </c>
      <c r="I294" s="440">
        <v>235622.61</v>
      </c>
      <c r="K294" s="440">
        <v>183494.38</v>
      </c>
      <c r="L294" s="440">
        <v>0</v>
      </c>
      <c r="M294" s="440">
        <v>183494.38</v>
      </c>
    </row>
    <row r="295" spans="1:13" ht="15" customHeight="1">
      <c r="A295" s="435" t="s">
        <v>1388</v>
      </c>
      <c r="B295" s="472" t="s">
        <v>1389</v>
      </c>
      <c r="C295" s="440">
        <v>76495.599999999991</v>
      </c>
      <c r="D295" s="440"/>
      <c r="E295" s="440">
        <v>76495.599999999991</v>
      </c>
      <c r="G295" s="440">
        <v>0</v>
      </c>
      <c r="I295" s="440">
        <v>76495.599999999991</v>
      </c>
      <c r="K295" s="440">
        <v>133750.46</v>
      </c>
      <c r="L295" s="440">
        <v>0</v>
      </c>
      <c r="M295" s="440">
        <v>133750.46</v>
      </c>
    </row>
    <row r="296" spans="1:13" ht="15" customHeight="1">
      <c r="A296" s="435" t="s">
        <v>1390</v>
      </c>
      <c r="B296" s="472" t="s">
        <v>1391</v>
      </c>
      <c r="C296" s="440">
        <v>0</v>
      </c>
      <c r="D296" s="440"/>
      <c r="E296" s="440">
        <v>0</v>
      </c>
      <c r="G296" s="440">
        <v>0</v>
      </c>
      <c r="I296" s="440">
        <v>0</v>
      </c>
      <c r="K296" s="440">
        <v>0</v>
      </c>
      <c r="L296" s="440">
        <v>0</v>
      </c>
      <c r="M296" s="440">
        <v>0</v>
      </c>
    </row>
    <row r="297" spans="1:13" ht="15" customHeight="1">
      <c r="A297" s="431" t="s">
        <v>1392</v>
      </c>
      <c r="B297" s="477" t="s">
        <v>1393</v>
      </c>
      <c r="C297" s="475">
        <v>14500484.799999999</v>
      </c>
      <c r="D297" s="475"/>
      <c r="E297" s="475">
        <v>14500484.799999999</v>
      </c>
      <c r="G297" s="475">
        <v>2237497.7599999998</v>
      </c>
      <c r="I297" s="476">
        <v>12262987.039999999</v>
      </c>
      <c r="K297" s="475">
        <v>12282348.620000001</v>
      </c>
      <c r="L297" s="475">
        <v>1111767.8799999999</v>
      </c>
      <c r="M297" s="476">
        <v>11170580.740000002</v>
      </c>
    </row>
    <row r="298" spans="1:13" ht="15" customHeight="1">
      <c r="A298" s="435" t="s">
        <v>1394</v>
      </c>
      <c r="B298" s="472" t="s">
        <v>1395</v>
      </c>
      <c r="C298" s="440">
        <v>0</v>
      </c>
      <c r="D298" s="440"/>
      <c r="E298" s="440">
        <v>0</v>
      </c>
      <c r="G298" s="440">
        <v>0</v>
      </c>
      <c r="I298" s="440">
        <v>0</v>
      </c>
      <c r="K298" s="440">
        <v>0</v>
      </c>
      <c r="L298" s="440">
        <v>0</v>
      </c>
      <c r="M298" s="440">
        <v>0</v>
      </c>
    </row>
    <row r="299" spans="1:13" ht="15" customHeight="1">
      <c r="A299" s="435" t="s">
        <v>1396</v>
      </c>
      <c r="B299" s="472" t="s">
        <v>1397</v>
      </c>
      <c r="C299" s="440">
        <v>0</v>
      </c>
      <c r="D299" s="440"/>
      <c r="E299" s="440">
        <v>0</v>
      </c>
      <c r="G299" s="440">
        <v>0</v>
      </c>
      <c r="I299" s="440">
        <v>0</v>
      </c>
      <c r="K299" s="440">
        <v>0</v>
      </c>
      <c r="L299" s="440">
        <v>0</v>
      </c>
      <c r="M299" s="440">
        <v>0</v>
      </c>
    </row>
    <row r="300" spans="1:13" ht="15" customHeight="1">
      <c r="A300" s="435" t="s">
        <v>1398</v>
      </c>
      <c r="B300" s="478" t="s">
        <v>1399</v>
      </c>
      <c r="C300" s="469">
        <v>14500484.799999999</v>
      </c>
      <c r="D300" s="469"/>
      <c r="E300" s="469">
        <v>14500484.799999999</v>
      </c>
      <c r="G300" s="469">
        <v>2237497.7599999998</v>
      </c>
      <c r="I300" s="437">
        <v>12262987.039999999</v>
      </c>
      <c r="K300" s="469">
        <v>12282348.620000001</v>
      </c>
      <c r="L300" s="469">
        <v>1111767.8799999999</v>
      </c>
      <c r="M300" s="437">
        <v>11170580.740000002</v>
      </c>
    </row>
    <row r="301" spans="1:13" ht="15" customHeight="1">
      <c r="A301" s="438" t="s">
        <v>1400</v>
      </c>
      <c r="B301" s="479" t="s">
        <v>1401</v>
      </c>
      <c r="C301" s="440">
        <v>1625858.06</v>
      </c>
      <c r="D301" s="440"/>
      <c r="E301" s="440">
        <v>1625858.06</v>
      </c>
      <c r="G301" s="440">
        <v>1309916.46</v>
      </c>
      <c r="I301" s="440">
        <v>315941.60000000009</v>
      </c>
      <c r="K301" s="440">
        <v>753315.75</v>
      </c>
      <c r="L301" s="440">
        <v>496848.41</v>
      </c>
      <c r="M301" s="440">
        <v>256467.34000000003</v>
      </c>
    </row>
    <row r="302" spans="1:13" ht="15" customHeight="1">
      <c r="A302" s="438" t="s">
        <v>1402</v>
      </c>
      <c r="B302" s="479" t="s">
        <v>1403</v>
      </c>
      <c r="C302" s="440">
        <v>12760</v>
      </c>
      <c r="D302" s="440"/>
      <c r="E302" s="440">
        <v>12760</v>
      </c>
      <c r="G302" s="440">
        <v>0</v>
      </c>
      <c r="I302" s="440">
        <v>12760</v>
      </c>
      <c r="K302" s="440">
        <v>0</v>
      </c>
      <c r="L302" s="440">
        <v>0</v>
      </c>
      <c r="M302" s="440">
        <v>0</v>
      </c>
    </row>
    <row r="303" spans="1:13" ht="15" customHeight="1">
      <c r="A303" s="438" t="s">
        <v>1404</v>
      </c>
      <c r="B303" s="479" t="s">
        <v>1405</v>
      </c>
      <c r="C303" s="440">
        <v>848089.53</v>
      </c>
      <c r="D303" s="440"/>
      <c r="E303" s="440">
        <v>848089.53</v>
      </c>
      <c r="G303" s="440">
        <v>821301.29999999993</v>
      </c>
      <c r="I303" s="440">
        <v>26788.230000000098</v>
      </c>
      <c r="K303" s="440">
        <v>614919.47</v>
      </c>
      <c r="L303" s="440">
        <v>614919.47</v>
      </c>
      <c r="M303" s="440">
        <v>0</v>
      </c>
    </row>
    <row r="304" spans="1:13" ht="15" customHeight="1">
      <c r="A304" s="438" t="s">
        <v>1406</v>
      </c>
      <c r="B304" s="479" t="s">
        <v>1407</v>
      </c>
      <c r="C304" s="440">
        <v>11830611.52</v>
      </c>
      <c r="D304" s="440"/>
      <c r="E304" s="440">
        <v>11830611.52</v>
      </c>
      <c r="G304" s="440">
        <v>0</v>
      </c>
      <c r="I304" s="440">
        <v>11830611.52</v>
      </c>
      <c r="K304" s="440">
        <v>10768192</v>
      </c>
      <c r="L304" s="440">
        <v>0</v>
      </c>
      <c r="M304" s="440">
        <v>10768192</v>
      </c>
    </row>
    <row r="305" spans="1:13" ht="15" customHeight="1">
      <c r="A305" s="438" t="s">
        <v>1408</v>
      </c>
      <c r="B305" s="479" t="s">
        <v>1409</v>
      </c>
      <c r="C305" s="440">
        <v>0</v>
      </c>
      <c r="D305" s="440"/>
      <c r="E305" s="440">
        <v>0</v>
      </c>
      <c r="G305" s="440">
        <v>0</v>
      </c>
      <c r="I305" s="440">
        <v>0</v>
      </c>
      <c r="K305" s="440">
        <v>0</v>
      </c>
      <c r="L305" s="440">
        <v>0</v>
      </c>
      <c r="M305" s="440">
        <v>0</v>
      </c>
    </row>
    <row r="306" spans="1:13" ht="15" customHeight="1">
      <c r="A306" s="438" t="s">
        <v>1410</v>
      </c>
      <c r="B306" s="479" t="s">
        <v>1411</v>
      </c>
      <c r="C306" s="440">
        <v>183165.69</v>
      </c>
      <c r="D306" s="440"/>
      <c r="E306" s="440">
        <v>183165.69</v>
      </c>
      <c r="G306" s="440">
        <v>106280</v>
      </c>
      <c r="I306" s="440">
        <v>76885.69</v>
      </c>
      <c r="K306" s="440">
        <v>145921.4</v>
      </c>
      <c r="L306" s="440">
        <v>0</v>
      </c>
      <c r="M306" s="440">
        <v>145921.4</v>
      </c>
    </row>
    <row r="307" spans="1:13" ht="15" customHeight="1">
      <c r="A307" s="435" t="s">
        <v>1412</v>
      </c>
      <c r="B307" s="478" t="s">
        <v>1413</v>
      </c>
      <c r="C307" s="469">
        <v>0</v>
      </c>
      <c r="D307" s="469"/>
      <c r="E307" s="469">
        <v>0</v>
      </c>
      <c r="G307" s="469">
        <v>0</v>
      </c>
      <c r="I307" s="437">
        <v>0</v>
      </c>
      <c r="K307" s="469">
        <v>0</v>
      </c>
      <c r="L307" s="469">
        <v>0</v>
      </c>
      <c r="M307" s="437">
        <v>0</v>
      </c>
    </row>
    <row r="308" spans="1:13" ht="15" customHeight="1">
      <c r="A308" s="438" t="s">
        <v>1414</v>
      </c>
      <c r="B308" s="479" t="s">
        <v>1415</v>
      </c>
      <c r="C308" s="440">
        <v>0</v>
      </c>
      <c r="D308" s="440"/>
      <c r="E308" s="440">
        <v>0</v>
      </c>
      <c r="G308" s="440">
        <v>0</v>
      </c>
      <c r="I308" s="440">
        <v>0</v>
      </c>
      <c r="K308" s="440">
        <v>0</v>
      </c>
      <c r="L308" s="440">
        <v>0</v>
      </c>
      <c r="M308" s="440">
        <v>0</v>
      </c>
    </row>
    <row r="309" spans="1:13" ht="15" customHeight="1">
      <c r="A309" s="438" t="s">
        <v>1416</v>
      </c>
      <c r="B309" s="479" t="s">
        <v>1417</v>
      </c>
      <c r="C309" s="440">
        <v>0</v>
      </c>
      <c r="D309" s="440"/>
      <c r="E309" s="440">
        <v>0</v>
      </c>
      <c r="G309" s="440">
        <v>0</v>
      </c>
      <c r="I309" s="440">
        <v>0</v>
      </c>
      <c r="K309" s="440">
        <v>0</v>
      </c>
      <c r="L309" s="440">
        <v>0</v>
      </c>
      <c r="M309" s="440">
        <v>0</v>
      </c>
    </row>
    <row r="310" spans="1:13" ht="15" customHeight="1">
      <c r="A310" s="438" t="s">
        <v>1418</v>
      </c>
      <c r="B310" s="479" t="s">
        <v>1419</v>
      </c>
      <c r="C310" s="440">
        <v>0</v>
      </c>
      <c r="D310" s="440"/>
      <c r="E310" s="440">
        <v>0</v>
      </c>
      <c r="G310" s="440">
        <v>0</v>
      </c>
      <c r="I310" s="440">
        <v>0</v>
      </c>
      <c r="K310" s="440">
        <v>0</v>
      </c>
      <c r="L310" s="440">
        <v>0</v>
      </c>
      <c r="M310" s="440">
        <v>0</v>
      </c>
    </row>
    <row r="311" spans="1:13" ht="15" customHeight="1">
      <c r="A311" s="431" t="s">
        <v>1420</v>
      </c>
      <c r="B311" s="477" t="s">
        <v>1421</v>
      </c>
      <c r="C311" s="475">
        <v>9820352.9700000007</v>
      </c>
      <c r="D311" s="475"/>
      <c r="E311" s="475">
        <v>9820352.9700000007</v>
      </c>
      <c r="G311" s="475">
        <v>15761.42</v>
      </c>
      <c r="I311" s="476">
        <v>9804591.5500000007</v>
      </c>
      <c r="K311" s="475">
        <v>11742778.989999998</v>
      </c>
      <c r="L311" s="475">
        <v>0</v>
      </c>
      <c r="M311" s="476">
        <v>11742778.989999998</v>
      </c>
    </row>
    <row r="312" spans="1:13" ht="15" customHeight="1">
      <c r="A312" s="435" t="s">
        <v>1422</v>
      </c>
      <c r="B312" s="472" t="s">
        <v>1423</v>
      </c>
      <c r="C312" s="440">
        <v>615464.08000000007</v>
      </c>
      <c r="D312" s="440"/>
      <c r="E312" s="440">
        <v>615464.08000000007</v>
      </c>
      <c r="G312" s="440">
        <v>0</v>
      </c>
      <c r="I312" s="440">
        <v>615464.08000000007</v>
      </c>
      <c r="K312" s="440">
        <v>316313.56</v>
      </c>
      <c r="L312" s="440">
        <v>0</v>
      </c>
      <c r="M312" s="440">
        <v>316313.56</v>
      </c>
    </row>
    <row r="313" spans="1:13" ht="15" customHeight="1">
      <c r="A313" s="435" t="s">
        <v>1424</v>
      </c>
      <c r="B313" s="472" t="s">
        <v>1425</v>
      </c>
      <c r="C313" s="440">
        <v>293629.12</v>
      </c>
      <c r="D313" s="440"/>
      <c r="E313" s="440">
        <v>293629.12</v>
      </c>
      <c r="G313" s="440">
        <v>0</v>
      </c>
      <c r="I313" s="440">
        <v>293629.12</v>
      </c>
      <c r="K313" s="440">
        <v>26656.2</v>
      </c>
      <c r="L313" s="440">
        <v>0</v>
      </c>
      <c r="M313" s="440">
        <v>26656.2</v>
      </c>
    </row>
    <row r="314" spans="1:13" ht="15" customHeight="1">
      <c r="A314" s="435" t="s">
        <v>1426</v>
      </c>
      <c r="B314" s="472" t="s">
        <v>1427</v>
      </c>
      <c r="C314" s="440">
        <v>336201.63</v>
      </c>
      <c r="D314" s="440"/>
      <c r="E314" s="440">
        <v>336201.63</v>
      </c>
      <c r="G314" s="440">
        <v>0</v>
      </c>
      <c r="I314" s="440">
        <v>336201.63</v>
      </c>
      <c r="K314" s="440">
        <v>249111.03</v>
      </c>
      <c r="L314" s="440">
        <v>0</v>
      </c>
      <c r="M314" s="440">
        <v>249111.03</v>
      </c>
    </row>
    <row r="315" spans="1:13" ht="15" customHeight="1">
      <c r="A315" s="435" t="s">
        <v>1428</v>
      </c>
      <c r="B315" s="472" t="s">
        <v>1429</v>
      </c>
      <c r="C315" s="440">
        <v>8575058.1400000006</v>
      </c>
      <c r="D315" s="440"/>
      <c r="E315" s="440">
        <v>8575058.1400000006</v>
      </c>
      <c r="G315" s="440">
        <v>15761.42</v>
      </c>
      <c r="I315" s="440">
        <v>8559296.7200000007</v>
      </c>
      <c r="K315" s="440">
        <v>11150698.199999999</v>
      </c>
      <c r="L315" s="440">
        <v>0</v>
      </c>
      <c r="M315" s="440">
        <v>11150698.199999999</v>
      </c>
    </row>
    <row r="316" spans="1:13" ht="15" customHeight="1">
      <c r="A316" s="435" t="s">
        <v>1430</v>
      </c>
      <c r="B316" s="472" t="s">
        <v>1431</v>
      </c>
      <c r="C316" s="440">
        <v>0</v>
      </c>
      <c r="D316" s="440"/>
      <c r="E316" s="440">
        <v>0</v>
      </c>
      <c r="G316" s="440">
        <v>0</v>
      </c>
      <c r="I316" s="440">
        <v>0</v>
      </c>
      <c r="K316" s="440">
        <v>0</v>
      </c>
      <c r="L316" s="440">
        <v>0</v>
      </c>
      <c r="M316" s="440">
        <v>0</v>
      </c>
    </row>
    <row r="317" spans="1:13" ht="15" customHeight="1">
      <c r="A317" s="435" t="s">
        <v>1432</v>
      </c>
      <c r="B317" s="472" t="s">
        <v>1433</v>
      </c>
      <c r="C317" s="440">
        <v>0</v>
      </c>
      <c r="D317" s="440"/>
      <c r="E317" s="440">
        <v>0</v>
      </c>
      <c r="G317" s="440">
        <v>0</v>
      </c>
      <c r="I317" s="440">
        <v>0</v>
      </c>
      <c r="K317" s="440">
        <v>0</v>
      </c>
      <c r="L317" s="440">
        <v>0</v>
      </c>
      <c r="M317" s="440">
        <v>0</v>
      </c>
    </row>
    <row r="318" spans="1:13" ht="15" customHeight="1">
      <c r="A318" s="435" t="s">
        <v>1434</v>
      </c>
      <c r="B318" s="472" t="s">
        <v>1435</v>
      </c>
      <c r="C318" s="440">
        <v>0</v>
      </c>
      <c r="D318" s="440"/>
      <c r="E318" s="440">
        <v>0</v>
      </c>
      <c r="G318" s="440">
        <v>0</v>
      </c>
      <c r="I318" s="440">
        <v>0</v>
      </c>
      <c r="K318" s="440">
        <v>0</v>
      </c>
      <c r="L318" s="440">
        <v>0</v>
      </c>
      <c r="M318" s="440">
        <v>0</v>
      </c>
    </row>
    <row r="319" spans="1:13" ht="15" customHeight="1">
      <c r="A319" s="431" t="s">
        <v>1436</v>
      </c>
      <c r="B319" s="477" t="s">
        <v>1437</v>
      </c>
      <c r="C319" s="486">
        <v>0</v>
      </c>
      <c r="D319" s="486"/>
      <c r="E319" s="486">
        <v>0</v>
      </c>
      <c r="G319" s="486">
        <v>0</v>
      </c>
      <c r="I319" s="451">
        <v>0</v>
      </c>
      <c r="K319" s="486">
        <v>0</v>
      </c>
      <c r="L319" s="486">
        <v>0</v>
      </c>
      <c r="M319" s="451">
        <v>0</v>
      </c>
    </row>
    <row r="320" spans="1:13" ht="15" customHeight="1">
      <c r="A320" s="431" t="s">
        <v>1438</v>
      </c>
      <c r="B320" s="473" t="s">
        <v>1439</v>
      </c>
      <c r="C320" s="467">
        <v>67883812.850000009</v>
      </c>
      <c r="D320" s="467"/>
      <c r="E320" s="467">
        <v>67883812.850000009</v>
      </c>
      <c r="G320" s="467">
        <v>9561134.9699999988</v>
      </c>
      <c r="I320" s="433">
        <v>58322677.88000001</v>
      </c>
      <c r="K320" s="467">
        <v>60301525.149999999</v>
      </c>
      <c r="L320" s="467">
        <v>2674045.61</v>
      </c>
      <c r="M320" s="433">
        <v>57627479.539999999</v>
      </c>
    </row>
    <row r="321" spans="1:13" ht="15" customHeight="1">
      <c r="A321" s="431" t="s">
        <v>1440</v>
      </c>
      <c r="B321" s="477" t="s">
        <v>1441</v>
      </c>
      <c r="C321" s="475">
        <v>67041371.409999996</v>
      </c>
      <c r="D321" s="475"/>
      <c r="E321" s="475">
        <v>67041371.409999996</v>
      </c>
      <c r="G321" s="475">
        <v>9561134.9699999988</v>
      </c>
      <c r="I321" s="476">
        <v>57480236.439999998</v>
      </c>
      <c r="K321" s="475">
        <v>59990965.549999997</v>
      </c>
      <c r="L321" s="475">
        <v>2672825.61</v>
      </c>
      <c r="M321" s="476">
        <v>57318139.939999998</v>
      </c>
    </row>
    <row r="322" spans="1:13" ht="15" customHeight="1">
      <c r="A322" s="435" t="s">
        <v>1442</v>
      </c>
      <c r="B322" s="472" t="s">
        <v>1443</v>
      </c>
      <c r="C322" s="440">
        <v>3169207.94</v>
      </c>
      <c r="D322" s="440"/>
      <c r="E322" s="440">
        <v>3169207.94</v>
      </c>
      <c r="G322" s="440">
        <v>139922.04999999999</v>
      </c>
      <c r="I322" s="440">
        <v>3029285.89</v>
      </c>
      <c r="K322" s="440">
        <v>2040189.7</v>
      </c>
      <c r="L322" s="440">
        <v>96652.04</v>
      </c>
      <c r="M322" s="440">
        <v>1943537.66</v>
      </c>
    </row>
    <row r="323" spans="1:13" ht="15" customHeight="1">
      <c r="A323" s="435" t="s">
        <v>1444</v>
      </c>
      <c r="B323" s="472" t="s">
        <v>1445</v>
      </c>
      <c r="C323" s="440">
        <v>13175428.67</v>
      </c>
      <c r="D323" s="440"/>
      <c r="E323" s="440">
        <v>13175428.67</v>
      </c>
      <c r="G323" s="440">
        <v>3475918.28</v>
      </c>
      <c r="I323" s="440">
        <v>9699510.3900000006</v>
      </c>
      <c r="K323" s="440">
        <v>10912387.23</v>
      </c>
      <c r="L323" s="440">
        <v>818076.12</v>
      </c>
      <c r="M323" s="440">
        <v>10094311.110000001</v>
      </c>
    </row>
    <row r="324" spans="1:13" ht="15" customHeight="1">
      <c r="A324" s="435" t="s">
        <v>1446</v>
      </c>
      <c r="B324" s="478" t="s">
        <v>1447</v>
      </c>
      <c r="C324" s="469">
        <v>5959667.2199999997</v>
      </c>
      <c r="D324" s="469"/>
      <c r="E324" s="469">
        <v>5959667.2199999997</v>
      </c>
      <c r="G324" s="469">
        <v>664014.54</v>
      </c>
      <c r="I324" s="437">
        <v>5295652.68</v>
      </c>
      <c r="K324" s="469">
        <v>5153719.34</v>
      </c>
      <c r="L324" s="469">
        <v>0</v>
      </c>
      <c r="M324" s="437">
        <v>5153719.34</v>
      </c>
    </row>
    <row r="325" spans="1:13" ht="15" customHeight="1">
      <c r="A325" s="435" t="s">
        <v>1448</v>
      </c>
      <c r="B325" s="479" t="s">
        <v>1449</v>
      </c>
      <c r="C325" s="440">
        <v>12914.84</v>
      </c>
      <c r="D325" s="440"/>
      <c r="E325" s="440">
        <v>12914.84</v>
      </c>
      <c r="G325" s="440">
        <v>0</v>
      </c>
      <c r="I325" s="440">
        <v>12914.84</v>
      </c>
      <c r="K325" s="440">
        <v>26689.01</v>
      </c>
      <c r="L325" s="440">
        <v>0</v>
      </c>
      <c r="M325" s="440">
        <v>26689.01</v>
      </c>
    </row>
    <row r="326" spans="1:13" ht="15" customHeight="1">
      <c r="A326" s="435" t="s">
        <v>1450</v>
      </c>
      <c r="B326" s="479" t="s">
        <v>1451</v>
      </c>
      <c r="C326" s="440">
        <v>5946752.3799999999</v>
      </c>
      <c r="D326" s="440"/>
      <c r="E326" s="440">
        <v>5946752.3799999999</v>
      </c>
      <c r="G326" s="440">
        <v>664014.54</v>
      </c>
      <c r="I326" s="440">
        <v>5282737.84</v>
      </c>
      <c r="K326" s="440">
        <v>5127030.33</v>
      </c>
      <c r="L326" s="440">
        <v>0</v>
      </c>
      <c r="M326" s="440">
        <v>5127030.33</v>
      </c>
    </row>
    <row r="327" spans="1:13" ht="15" customHeight="1">
      <c r="A327" s="435" t="s">
        <v>1452</v>
      </c>
      <c r="B327" s="472" t="s">
        <v>1453</v>
      </c>
      <c r="C327" s="440">
        <v>16159474.4</v>
      </c>
      <c r="D327" s="440"/>
      <c r="E327" s="440">
        <v>16159474.4</v>
      </c>
      <c r="G327" s="440">
        <v>0</v>
      </c>
      <c r="I327" s="440">
        <v>16159474.4</v>
      </c>
      <c r="K327" s="440">
        <v>15452067.060000001</v>
      </c>
      <c r="L327" s="440">
        <v>0</v>
      </c>
      <c r="M327" s="440">
        <v>15452067.060000001</v>
      </c>
    </row>
    <row r="328" spans="1:13" ht="15" customHeight="1">
      <c r="A328" s="435" t="s">
        <v>1454</v>
      </c>
      <c r="B328" s="479" t="s">
        <v>1455</v>
      </c>
      <c r="C328" s="440">
        <v>1332144.8800000001</v>
      </c>
      <c r="D328" s="440"/>
      <c r="E328" s="440">
        <v>1332144.8800000001</v>
      </c>
      <c r="G328" s="440">
        <v>8919.42</v>
      </c>
      <c r="I328" s="440">
        <v>1323225.4600000002</v>
      </c>
      <c r="K328" s="440">
        <v>1200530.4099999999</v>
      </c>
      <c r="L328" s="440">
        <v>21850.2</v>
      </c>
      <c r="M328" s="440">
        <v>1178680.21</v>
      </c>
    </row>
    <row r="329" spans="1:13" ht="15" customHeight="1">
      <c r="A329" s="435" t="s">
        <v>1456</v>
      </c>
      <c r="B329" s="479" t="s">
        <v>1457</v>
      </c>
      <c r="C329" s="440">
        <v>7002.85</v>
      </c>
      <c r="D329" s="440"/>
      <c r="E329" s="440">
        <v>7002.85</v>
      </c>
      <c r="G329" s="440">
        <v>0</v>
      </c>
      <c r="I329" s="440">
        <v>7002.85</v>
      </c>
      <c r="K329" s="440">
        <v>6400.25</v>
      </c>
      <c r="L329" s="440">
        <v>0</v>
      </c>
      <c r="M329" s="440">
        <v>6400.25</v>
      </c>
    </row>
    <row r="330" spans="1:13" ht="15" customHeight="1">
      <c r="A330" s="435" t="s">
        <v>1458</v>
      </c>
      <c r="B330" s="472" t="s">
        <v>1459</v>
      </c>
      <c r="C330" s="440">
        <v>1847758.3699999999</v>
      </c>
      <c r="D330" s="440"/>
      <c r="E330" s="440">
        <v>1847758.3699999999</v>
      </c>
      <c r="G330" s="440">
        <v>197893.58</v>
      </c>
      <c r="I330" s="440">
        <v>1649864.7899999998</v>
      </c>
      <c r="K330" s="440">
        <v>1676490.61</v>
      </c>
      <c r="L330" s="440">
        <v>0</v>
      </c>
      <c r="M330" s="440">
        <v>1676490.61</v>
      </c>
    </row>
    <row r="331" spans="1:13" ht="15" customHeight="1">
      <c r="A331" s="435" t="s">
        <v>1460</v>
      </c>
      <c r="B331" s="479" t="s">
        <v>1461</v>
      </c>
      <c r="C331" s="440">
        <v>278458.29000000004</v>
      </c>
      <c r="D331" s="440"/>
      <c r="E331" s="440">
        <v>278458.29000000004</v>
      </c>
      <c r="G331" s="440">
        <v>0</v>
      </c>
      <c r="I331" s="440">
        <v>278458.29000000004</v>
      </c>
      <c r="K331" s="440">
        <v>384192.02</v>
      </c>
      <c r="L331" s="440">
        <v>0</v>
      </c>
      <c r="M331" s="440">
        <v>384192.02</v>
      </c>
    </row>
    <row r="332" spans="1:13" ht="15" customHeight="1">
      <c r="A332" s="435" t="s">
        <v>1462</v>
      </c>
      <c r="B332" s="479" t="s">
        <v>1463</v>
      </c>
      <c r="C332" s="440">
        <v>0</v>
      </c>
      <c r="D332" s="440"/>
      <c r="E332" s="440">
        <v>0</v>
      </c>
      <c r="G332" s="440">
        <v>0</v>
      </c>
      <c r="I332" s="440">
        <v>0</v>
      </c>
      <c r="K332" s="440">
        <v>0</v>
      </c>
      <c r="L332" s="440">
        <v>0</v>
      </c>
      <c r="M332" s="440">
        <v>0</v>
      </c>
    </row>
    <row r="333" spans="1:13" ht="15" customHeight="1">
      <c r="A333" s="435" t="s">
        <v>1464</v>
      </c>
      <c r="B333" s="472" t="s">
        <v>1465</v>
      </c>
      <c r="C333" s="440">
        <v>356977.21</v>
      </c>
      <c r="D333" s="440"/>
      <c r="E333" s="440">
        <v>356977.21</v>
      </c>
      <c r="G333" s="440">
        <v>0</v>
      </c>
      <c r="I333" s="440">
        <v>356977.21</v>
      </c>
      <c r="K333" s="440">
        <v>259710.88</v>
      </c>
      <c r="L333" s="440">
        <v>0</v>
      </c>
      <c r="M333" s="440">
        <v>259710.88</v>
      </c>
    </row>
    <row r="334" spans="1:13" ht="15" customHeight="1">
      <c r="A334" s="435" t="s">
        <v>1466</v>
      </c>
      <c r="B334" s="478" t="s">
        <v>1467</v>
      </c>
      <c r="C334" s="469">
        <v>142518.35999999999</v>
      </c>
      <c r="D334" s="469"/>
      <c r="E334" s="469">
        <v>142518.35999999999</v>
      </c>
      <c r="G334" s="469">
        <v>0</v>
      </c>
      <c r="I334" s="437">
        <v>142518.35999999999</v>
      </c>
      <c r="K334" s="469">
        <v>135567.62</v>
      </c>
      <c r="L334" s="469">
        <v>0</v>
      </c>
      <c r="M334" s="437">
        <v>135567.62</v>
      </c>
    </row>
    <row r="335" spans="1:13" ht="15" customHeight="1">
      <c r="A335" s="438" t="s">
        <v>1468</v>
      </c>
      <c r="B335" s="479" t="s">
        <v>1469</v>
      </c>
      <c r="C335" s="440">
        <v>0</v>
      </c>
      <c r="D335" s="440"/>
      <c r="E335" s="440">
        <v>0</v>
      </c>
      <c r="G335" s="440">
        <v>0</v>
      </c>
      <c r="I335" s="440">
        <v>0</v>
      </c>
      <c r="K335" s="440">
        <v>0</v>
      </c>
      <c r="L335" s="440">
        <v>0</v>
      </c>
      <c r="M335" s="440">
        <v>0</v>
      </c>
    </row>
    <row r="336" spans="1:13" ht="15" customHeight="1">
      <c r="A336" s="438" t="s">
        <v>1470</v>
      </c>
      <c r="B336" s="479" t="s">
        <v>1471</v>
      </c>
      <c r="C336" s="440">
        <v>142518.35999999999</v>
      </c>
      <c r="D336" s="440"/>
      <c r="E336" s="440">
        <v>142518.35999999999</v>
      </c>
      <c r="G336" s="440">
        <v>0</v>
      </c>
      <c r="I336" s="440">
        <v>142518.35999999999</v>
      </c>
      <c r="K336" s="440">
        <v>135567.62</v>
      </c>
      <c r="L336" s="440">
        <v>0</v>
      </c>
      <c r="M336" s="440">
        <v>135567.62</v>
      </c>
    </row>
    <row r="337" spans="1:13" ht="15" customHeight="1">
      <c r="A337" s="435" t="s">
        <v>1472</v>
      </c>
      <c r="B337" s="478" t="s">
        <v>1473</v>
      </c>
      <c r="C337" s="469">
        <v>24612733.220000003</v>
      </c>
      <c r="D337" s="469"/>
      <c r="E337" s="469">
        <v>24612733.220000003</v>
      </c>
      <c r="G337" s="469">
        <v>5074467.1000000006</v>
      </c>
      <c r="I337" s="437">
        <v>19538266.120000001</v>
      </c>
      <c r="K337" s="469">
        <v>22769710.43</v>
      </c>
      <c r="L337" s="469">
        <v>1736247.25</v>
      </c>
      <c r="M337" s="437">
        <v>21033463.18</v>
      </c>
    </row>
    <row r="338" spans="1:13" ht="15" customHeight="1">
      <c r="A338" s="438" t="s">
        <v>1474</v>
      </c>
      <c r="B338" s="479" t="s">
        <v>1475</v>
      </c>
      <c r="C338" s="440">
        <v>0</v>
      </c>
      <c r="D338" s="440"/>
      <c r="E338" s="440">
        <v>0</v>
      </c>
      <c r="G338" s="440">
        <v>0</v>
      </c>
      <c r="I338" s="440">
        <v>0</v>
      </c>
      <c r="K338" s="440">
        <v>7593.22</v>
      </c>
      <c r="L338" s="440">
        <v>0</v>
      </c>
      <c r="M338" s="440">
        <v>7593.22</v>
      </c>
    </row>
    <row r="339" spans="1:13" ht="15" customHeight="1">
      <c r="A339" s="438" t="s">
        <v>1476</v>
      </c>
      <c r="B339" s="479" t="s">
        <v>1477</v>
      </c>
      <c r="C339" s="440">
        <v>0</v>
      </c>
      <c r="D339" s="440"/>
      <c r="E339" s="440">
        <v>0</v>
      </c>
      <c r="G339" s="440">
        <v>0</v>
      </c>
      <c r="I339" s="440">
        <v>0</v>
      </c>
      <c r="K339" s="440">
        <v>0</v>
      </c>
      <c r="L339" s="440">
        <v>0</v>
      </c>
      <c r="M339" s="440">
        <v>0</v>
      </c>
    </row>
    <row r="340" spans="1:13" ht="15" customHeight="1">
      <c r="A340" s="438" t="s">
        <v>1478</v>
      </c>
      <c r="B340" s="479" t="s">
        <v>1479</v>
      </c>
      <c r="C340" s="440">
        <v>24612733.220000003</v>
      </c>
      <c r="D340" s="440"/>
      <c r="E340" s="440">
        <v>24612733.220000003</v>
      </c>
      <c r="G340" s="440">
        <v>5074467.1000000006</v>
      </c>
      <c r="I340" s="440">
        <v>19538266.120000001</v>
      </c>
      <c r="K340" s="440">
        <v>22762117.210000001</v>
      </c>
      <c r="L340" s="440">
        <v>1736247.25</v>
      </c>
      <c r="M340" s="440">
        <v>21025869.960000001</v>
      </c>
    </row>
    <row r="341" spans="1:13" ht="15" customHeight="1">
      <c r="A341" s="431" t="s">
        <v>1480</v>
      </c>
      <c r="B341" s="477" t="s">
        <v>1481</v>
      </c>
      <c r="C341" s="475">
        <v>430440.68</v>
      </c>
      <c r="D341" s="475"/>
      <c r="E341" s="475">
        <v>430440.68</v>
      </c>
      <c r="G341" s="475">
        <v>0</v>
      </c>
      <c r="I341" s="476">
        <v>430440.68</v>
      </c>
      <c r="K341" s="475">
        <v>173399.88</v>
      </c>
      <c r="L341" s="475">
        <v>0</v>
      </c>
      <c r="M341" s="476">
        <v>173399.88</v>
      </c>
    </row>
    <row r="342" spans="1:13" ht="15" customHeight="1">
      <c r="A342" s="435" t="s">
        <v>1482</v>
      </c>
      <c r="B342" s="472" t="s">
        <v>1483</v>
      </c>
      <c r="C342" s="440">
        <v>0</v>
      </c>
      <c r="D342" s="440"/>
      <c r="E342" s="440">
        <v>0</v>
      </c>
      <c r="G342" s="440">
        <v>0</v>
      </c>
      <c r="I342" s="440">
        <v>0</v>
      </c>
      <c r="K342" s="440">
        <v>0</v>
      </c>
      <c r="L342" s="440">
        <v>0</v>
      </c>
      <c r="M342" s="440">
        <v>0</v>
      </c>
    </row>
    <row r="343" spans="1:13" ht="15" customHeight="1">
      <c r="A343" s="435" t="s">
        <v>1484</v>
      </c>
      <c r="B343" s="472" t="s">
        <v>1485</v>
      </c>
      <c r="C343" s="440">
        <v>0</v>
      </c>
      <c r="D343" s="440"/>
      <c r="E343" s="440">
        <v>0</v>
      </c>
      <c r="G343" s="440">
        <v>0</v>
      </c>
      <c r="I343" s="440">
        <v>0</v>
      </c>
      <c r="K343" s="440">
        <v>0</v>
      </c>
      <c r="L343" s="440">
        <v>0</v>
      </c>
      <c r="M343" s="440">
        <v>0</v>
      </c>
    </row>
    <row r="344" spans="1:13" ht="15" customHeight="1">
      <c r="A344" s="435" t="s">
        <v>1486</v>
      </c>
      <c r="B344" s="478" t="s">
        <v>1487</v>
      </c>
      <c r="C344" s="469">
        <v>430440.68</v>
      </c>
      <c r="D344" s="469"/>
      <c r="E344" s="469">
        <v>430440.68</v>
      </c>
      <c r="G344" s="469">
        <v>0</v>
      </c>
      <c r="I344" s="437">
        <v>430440.68</v>
      </c>
      <c r="K344" s="469">
        <v>173399.88</v>
      </c>
      <c r="L344" s="469">
        <v>0</v>
      </c>
      <c r="M344" s="437">
        <v>173399.88</v>
      </c>
    </row>
    <row r="345" spans="1:13" ht="15" customHeight="1">
      <c r="A345" s="438" t="s">
        <v>1488</v>
      </c>
      <c r="B345" s="479" t="s">
        <v>1489</v>
      </c>
      <c r="C345" s="440">
        <v>243329.68</v>
      </c>
      <c r="D345" s="440"/>
      <c r="E345" s="440">
        <v>243329.68</v>
      </c>
      <c r="G345" s="440">
        <v>0</v>
      </c>
      <c r="I345" s="440">
        <v>243329.68</v>
      </c>
      <c r="K345" s="440">
        <v>0</v>
      </c>
      <c r="L345" s="440">
        <v>0</v>
      </c>
      <c r="M345" s="440">
        <v>0</v>
      </c>
    </row>
    <row r="346" spans="1:13" ht="15" customHeight="1">
      <c r="A346" s="438" t="s">
        <v>1490</v>
      </c>
      <c r="B346" s="479" t="s">
        <v>1491</v>
      </c>
      <c r="C346" s="440">
        <v>0</v>
      </c>
      <c r="D346" s="440"/>
      <c r="E346" s="440">
        <v>0</v>
      </c>
      <c r="G346" s="440">
        <v>0</v>
      </c>
      <c r="I346" s="440">
        <v>0</v>
      </c>
      <c r="K346" s="440">
        <v>0</v>
      </c>
      <c r="L346" s="440">
        <v>0</v>
      </c>
      <c r="M346" s="440">
        <v>0</v>
      </c>
    </row>
    <row r="347" spans="1:13" ht="15" customHeight="1">
      <c r="A347" s="438" t="s">
        <v>1492</v>
      </c>
      <c r="B347" s="479" t="s">
        <v>1493</v>
      </c>
      <c r="C347" s="440">
        <v>181212.5</v>
      </c>
      <c r="D347" s="440"/>
      <c r="E347" s="440">
        <v>181212.5</v>
      </c>
      <c r="G347" s="440">
        <v>0</v>
      </c>
      <c r="I347" s="440">
        <v>181212.5</v>
      </c>
      <c r="K347" s="440">
        <v>166609.88</v>
      </c>
      <c r="L347" s="440">
        <v>0</v>
      </c>
      <c r="M347" s="440">
        <v>166609.88</v>
      </c>
    </row>
    <row r="348" spans="1:13" ht="15" customHeight="1">
      <c r="A348" s="438" t="s">
        <v>1494</v>
      </c>
      <c r="B348" s="479" t="s">
        <v>1495</v>
      </c>
      <c r="C348" s="440">
        <v>0</v>
      </c>
      <c r="D348" s="440"/>
      <c r="E348" s="440">
        <v>0</v>
      </c>
      <c r="G348" s="440">
        <v>0</v>
      </c>
      <c r="I348" s="440">
        <v>0</v>
      </c>
      <c r="K348" s="440">
        <v>0</v>
      </c>
      <c r="L348" s="440">
        <v>0</v>
      </c>
      <c r="M348" s="440">
        <v>0</v>
      </c>
    </row>
    <row r="349" spans="1:13" ht="15" customHeight="1">
      <c r="A349" s="438" t="s">
        <v>1496</v>
      </c>
      <c r="B349" s="479" t="s">
        <v>1497</v>
      </c>
      <c r="C349" s="440">
        <v>5898.5</v>
      </c>
      <c r="D349" s="440"/>
      <c r="E349" s="440">
        <v>5898.5</v>
      </c>
      <c r="G349" s="440">
        <v>0</v>
      </c>
      <c r="I349" s="440">
        <v>5898.5</v>
      </c>
      <c r="K349" s="440">
        <v>6790</v>
      </c>
      <c r="L349" s="440">
        <v>0</v>
      </c>
      <c r="M349" s="440">
        <v>6790</v>
      </c>
    </row>
    <row r="350" spans="1:13" ht="15" customHeight="1">
      <c r="A350" s="438" t="s">
        <v>1498</v>
      </c>
      <c r="B350" s="479" t="s">
        <v>1499</v>
      </c>
      <c r="C350" s="440">
        <v>0</v>
      </c>
      <c r="D350" s="440"/>
      <c r="E350" s="440">
        <v>0</v>
      </c>
      <c r="G350" s="440">
        <v>0</v>
      </c>
      <c r="I350" s="440">
        <v>0</v>
      </c>
      <c r="K350" s="440">
        <v>0</v>
      </c>
      <c r="L350" s="440">
        <v>0</v>
      </c>
      <c r="M350" s="440">
        <v>0</v>
      </c>
    </row>
    <row r="351" spans="1:13" ht="15" customHeight="1">
      <c r="A351" s="435" t="s">
        <v>1500</v>
      </c>
      <c r="B351" s="478" t="s">
        <v>1501</v>
      </c>
      <c r="C351" s="469">
        <v>0</v>
      </c>
      <c r="D351" s="469"/>
      <c r="E351" s="469">
        <v>0</v>
      </c>
      <c r="G351" s="469">
        <v>0</v>
      </c>
      <c r="I351" s="437">
        <v>0</v>
      </c>
      <c r="K351" s="469">
        <v>0</v>
      </c>
      <c r="L351" s="469">
        <v>0</v>
      </c>
      <c r="M351" s="437">
        <v>0</v>
      </c>
    </row>
    <row r="352" spans="1:13" ht="15" customHeight="1">
      <c r="A352" s="438" t="s">
        <v>1502</v>
      </c>
      <c r="B352" s="479" t="s">
        <v>1503</v>
      </c>
      <c r="C352" s="440">
        <v>0</v>
      </c>
      <c r="D352" s="440"/>
      <c r="E352" s="440">
        <v>0</v>
      </c>
      <c r="G352" s="440">
        <v>0</v>
      </c>
      <c r="I352" s="440">
        <v>0</v>
      </c>
      <c r="K352" s="440">
        <v>0</v>
      </c>
      <c r="L352" s="440">
        <v>0</v>
      </c>
      <c r="M352" s="440">
        <v>0</v>
      </c>
    </row>
    <row r="353" spans="1:13" ht="15" customHeight="1">
      <c r="A353" s="438" t="s">
        <v>1504</v>
      </c>
      <c r="B353" s="479" t="s">
        <v>1505</v>
      </c>
      <c r="C353" s="440">
        <v>0</v>
      </c>
      <c r="D353" s="440"/>
      <c r="E353" s="440">
        <v>0</v>
      </c>
      <c r="G353" s="440">
        <v>0</v>
      </c>
      <c r="I353" s="440">
        <v>0</v>
      </c>
      <c r="K353" s="440">
        <v>0</v>
      </c>
      <c r="L353" s="440">
        <v>0</v>
      </c>
      <c r="M353" s="440">
        <v>0</v>
      </c>
    </row>
    <row r="354" spans="1:13" ht="15" customHeight="1">
      <c r="A354" s="438" t="s">
        <v>1506</v>
      </c>
      <c r="B354" s="479" t="s">
        <v>1507</v>
      </c>
      <c r="C354" s="440">
        <v>0</v>
      </c>
      <c r="D354" s="440"/>
      <c r="E354" s="440">
        <v>0</v>
      </c>
      <c r="G354" s="440">
        <v>0</v>
      </c>
      <c r="I354" s="440">
        <v>0</v>
      </c>
      <c r="K354" s="440">
        <v>0</v>
      </c>
      <c r="L354" s="440">
        <v>0</v>
      </c>
      <c r="M354" s="440">
        <v>0</v>
      </c>
    </row>
    <row r="355" spans="1:13" ht="15" customHeight="1">
      <c r="A355" s="431" t="s">
        <v>1508</v>
      </c>
      <c r="B355" s="477" t="s">
        <v>1509</v>
      </c>
      <c r="C355" s="475">
        <v>412000.76</v>
      </c>
      <c r="D355" s="475"/>
      <c r="E355" s="475">
        <v>412000.76</v>
      </c>
      <c r="G355" s="475">
        <v>0</v>
      </c>
      <c r="I355" s="476">
        <v>412000.76</v>
      </c>
      <c r="K355" s="475">
        <v>137159.72</v>
      </c>
      <c r="L355" s="475">
        <v>1220</v>
      </c>
      <c r="M355" s="476">
        <v>135939.72</v>
      </c>
    </row>
    <row r="356" spans="1:13" ht="15" customHeight="1">
      <c r="A356" s="435" t="s">
        <v>1510</v>
      </c>
      <c r="B356" s="472" t="s">
        <v>1511</v>
      </c>
      <c r="C356" s="440">
        <v>87757.06</v>
      </c>
      <c r="D356" s="440"/>
      <c r="E356" s="440">
        <v>87757.06</v>
      </c>
      <c r="G356" s="440">
        <v>0</v>
      </c>
      <c r="I356" s="440">
        <v>87757.06</v>
      </c>
      <c r="K356" s="440">
        <v>54632.27</v>
      </c>
      <c r="L356" s="440">
        <v>0</v>
      </c>
      <c r="M356" s="440">
        <v>54632.27</v>
      </c>
    </row>
    <row r="357" spans="1:13" ht="15" customHeight="1">
      <c r="A357" s="435" t="s">
        <v>1512</v>
      </c>
      <c r="B357" s="472" t="s">
        <v>1513</v>
      </c>
      <c r="C357" s="440">
        <v>324243.7</v>
      </c>
      <c r="D357" s="440"/>
      <c r="E357" s="440">
        <v>324243.7</v>
      </c>
      <c r="G357" s="440">
        <v>0</v>
      </c>
      <c r="I357" s="440">
        <v>324243.7</v>
      </c>
      <c r="K357" s="440">
        <v>82527.45</v>
      </c>
      <c r="L357" s="440">
        <v>1220</v>
      </c>
      <c r="M357" s="440">
        <v>81307.45</v>
      </c>
    </row>
    <row r="358" spans="1:13" ht="15" customHeight="1">
      <c r="A358" s="447" t="s">
        <v>1514</v>
      </c>
      <c r="B358" s="487" t="s">
        <v>1515</v>
      </c>
      <c r="C358" s="465">
        <v>12802425.679999998</v>
      </c>
      <c r="D358" s="465"/>
      <c r="E358" s="465">
        <v>12802425.679999998</v>
      </c>
      <c r="G358" s="465">
        <v>334724.30000000005</v>
      </c>
      <c r="I358" s="449">
        <v>12467701.379999997</v>
      </c>
      <c r="K358" s="465">
        <v>13843790.829999998</v>
      </c>
      <c r="L358" s="465">
        <v>777887.44000000006</v>
      </c>
      <c r="M358" s="449">
        <v>13065903.389999999</v>
      </c>
    </row>
    <row r="359" spans="1:13" ht="15" customHeight="1">
      <c r="A359" s="431" t="s">
        <v>1516</v>
      </c>
      <c r="B359" s="488" t="s">
        <v>1517</v>
      </c>
      <c r="C359" s="440">
        <v>5959527.7699999996</v>
      </c>
      <c r="D359" s="440"/>
      <c r="E359" s="440">
        <v>5959527.7699999996</v>
      </c>
      <c r="G359" s="440">
        <v>230057.67</v>
      </c>
      <c r="I359" s="440">
        <v>5729470.0999999996</v>
      </c>
      <c r="K359" s="440">
        <v>7259745.8399999999</v>
      </c>
      <c r="L359" s="440">
        <v>376781.4</v>
      </c>
      <c r="M359" s="440">
        <v>6882964.4399999995</v>
      </c>
    </row>
    <row r="360" spans="1:13" ht="15" customHeight="1">
      <c r="A360" s="431" t="s">
        <v>1518</v>
      </c>
      <c r="B360" s="488" t="s">
        <v>1519</v>
      </c>
      <c r="C360" s="440">
        <v>801666.16999999993</v>
      </c>
      <c r="D360" s="440"/>
      <c r="E360" s="440">
        <v>801666.16999999993</v>
      </c>
      <c r="G360" s="440">
        <v>0</v>
      </c>
      <c r="I360" s="440">
        <v>801666.16999999993</v>
      </c>
      <c r="K360" s="440">
        <v>868894.44</v>
      </c>
      <c r="L360" s="440">
        <v>164900.72</v>
      </c>
      <c r="M360" s="440">
        <v>703993.72</v>
      </c>
    </row>
    <row r="361" spans="1:13" ht="15" customHeight="1">
      <c r="A361" s="431" t="s">
        <v>1520</v>
      </c>
      <c r="B361" s="488" t="s">
        <v>1521</v>
      </c>
      <c r="C361" s="440">
        <v>5643599.9299999997</v>
      </c>
      <c r="D361" s="440"/>
      <c r="E361" s="440">
        <v>5643599.9299999997</v>
      </c>
      <c r="G361" s="440">
        <v>104666.63</v>
      </c>
      <c r="I361" s="440">
        <v>5538933.2999999998</v>
      </c>
      <c r="K361" s="440">
        <v>5521207.6200000001</v>
      </c>
      <c r="L361" s="440">
        <v>230378.91</v>
      </c>
      <c r="M361" s="440">
        <v>5290828.71</v>
      </c>
    </row>
    <row r="362" spans="1:13" ht="15" customHeight="1">
      <c r="A362" s="431" t="s">
        <v>1522</v>
      </c>
      <c r="B362" s="488" t="s">
        <v>1523</v>
      </c>
      <c r="C362" s="440">
        <v>111843.12</v>
      </c>
      <c r="D362" s="440"/>
      <c r="E362" s="440">
        <v>111843.12</v>
      </c>
      <c r="G362" s="440">
        <v>0</v>
      </c>
      <c r="I362" s="440">
        <v>111843.12</v>
      </c>
      <c r="K362" s="440">
        <v>87718.39</v>
      </c>
      <c r="L362" s="440">
        <v>5826.41</v>
      </c>
      <c r="M362" s="440">
        <v>81891.98</v>
      </c>
    </row>
    <row r="363" spans="1:13" ht="15" customHeight="1">
      <c r="A363" s="431" t="s">
        <v>1524</v>
      </c>
      <c r="B363" s="488" t="s">
        <v>1525</v>
      </c>
      <c r="C363" s="440">
        <v>283350.34000000003</v>
      </c>
      <c r="D363" s="440"/>
      <c r="E363" s="440">
        <v>283350.34000000003</v>
      </c>
      <c r="G363" s="440">
        <v>0</v>
      </c>
      <c r="I363" s="440">
        <v>283350.34000000003</v>
      </c>
      <c r="K363" s="440">
        <v>106224.54</v>
      </c>
      <c r="L363" s="440">
        <v>0</v>
      </c>
      <c r="M363" s="440">
        <v>106224.54</v>
      </c>
    </row>
    <row r="364" spans="1:13" ht="15" customHeight="1">
      <c r="A364" s="431" t="s">
        <v>1526</v>
      </c>
      <c r="B364" s="488" t="s">
        <v>1527</v>
      </c>
      <c r="C364" s="440">
        <v>2438.35</v>
      </c>
      <c r="D364" s="440"/>
      <c r="E364" s="440">
        <v>2438.35</v>
      </c>
      <c r="G364" s="440">
        <v>0</v>
      </c>
      <c r="I364" s="440">
        <v>2438.35</v>
      </c>
      <c r="K364" s="440">
        <v>0</v>
      </c>
      <c r="L364" s="440">
        <v>0</v>
      </c>
      <c r="M364" s="440">
        <v>0</v>
      </c>
    </row>
    <row r="365" spans="1:13" ht="15" customHeight="1">
      <c r="A365" s="431" t="s">
        <v>1528</v>
      </c>
      <c r="B365" s="488" t="s">
        <v>1529</v>
      </c>
      <c r="C365" s="440">
        <v>0</v>
      </c>
      <c r="D365" s="440"/>
      <c r="E365" s="440">
        <v>0</v>
      </c>
      <c r="G365" s="440">
        <v>0</v>
      </c>
      <c r="I365" s="440">
        <v>0</v>
      </c>
      <c r="K365" s="440">
        <v>0</v>
      </c>
      <c r="L365" s="440">
        <v>0</v>
      </c>
      <c r="M365" s="440">
        <v>0</v>
      </c>
    </row>
    <row r="366" spans="1:13" ht="15" customHeight="1">
      <c r="A366" s="447" t="s">
        <v>1530</v>
      </c>
      <c r="B366" s="487" t="s">
        <v>1531</v>
      </c>
      <c r="C366" s="465">
        <v>2892587.58</v>
      </c>
      <c r="D366" s="465"/>
      <c r="E366" s="465">
        <v>2892587.58</v>
      </c>
      <c r="G366" s="465">
        <v>0</v>
      </c>
      <c r="I366" s="449">
        <v>2892587.58</v>
      </c>
      <c r="K366" s="465">
        <v>3382848.7800000003</v>
      </c>
      <c r="L366" s="465">
        <v>201787.28</v>
      </c>
      <c r="M366" s="449">
        <v>3181061.5000000005</v>
      </c>
    </row>
    <row r="367" spans="1:13" ht="15" customHeight="1">
      <c r="A367" s="431" t="s">
        <v>1532</v>
      </c>
      <c r="B367" s="488" t="s">
        <v>1533</v>
      </c>
      <c r="C367" s="489">
        <v>43197.2</v>
      </c>
      <c r="D367" s="440"/>
      <c r="E367" s="440">
        <v>43197.2</v>
      </c>
      <c r="G367" s="489">
        <v>0</v>
      </c>
      <c r="I367" s="440">
        <v>43197.2</v>
      </c>
      <c r="K367" s="489">
        <v>6158</v>
      </c>
      <c r="L367" s="489">
        <v>0</v>
      </c>
      <c r="M367" s="440">
        <v>6158</v>
      </c>
    </row>
    <row r="368" spans="1:13" ht="15" customHeight="1">
      <c r="A368" s="431" t="s">
        <v>1534</v>
      </c>
      <c r="B368" s="473" t="s">
        <v>1535</v>
      </c>
      <c r="C368" s="467">
        <v>2849390.38</v>
      </c>
      <c r="D368" s="467"/>
      <c r="E368" s="467">
        <v>2849390.38</v>
      </c>
      <c r="G368" s="467">
        <v>0</v>
      </c>
      <c r="I368" s="433">
        <v>2849390.38</v>
      </c>
      <c r="K368" s="467">
        <v>3351730.7800000003</v>
      </c>
      <c r="L368" s="467">
        <v>201787.28</v>
      </c>
      <c r="M368" s="433">
        <v>3149943.5000000005</v>
      </c>
    </row>
    <row r="369" spans="1:13" ht="15" customHeight="1">
      <c r="A369" s="435" t="s">
        <v>1536</v>
      </c>
      <c r="B369" s="488" t="s">
        <v>1537</v>
      </c>
      <c r="C369" s="440">
        <v>2714199.96</v>
      </c>
      <c r="D369" s="440"/>
      <c r="E369" s="440">
        <v>2714199.96</v>
      </c>
      <c r="G369" s="440">
        <v>0</v>
      </c>
      <c r="I369" s="440">
        <v>2714199.96</v>
      </c>
      <c r="K369" s="440">
        <v>3200951.91</v>
      </c>
      <c r="L369" s="440">
        <v>201787.28</v>
      </c>
      <c r="M369" s="440">
        <v>2999164.6300000004</v>
      </c>
    </row>
    <row r="370" spans="1:13" ht="15" customHeight="1">
      <c r="A370" s="435" t="s">
        <v>1538</v>
      </c>
      <c r="B370" s="488" t="s">
        <v>1539</v>
      </c>
      <c r="C370" s="440">
        <v>135190.42000000001</v>
      </c>
      <c r="D370" s="440"/>
      <c r="E370" s="440">
        <v>135190.42000000001</v>
      </c>
      <c r="G370" s="440">
        <v>0</v>
      </c>
      <c r="I370" s="440">
        <v>135190.42000000001</v>
      </c>
      <c r="K370" s="440">
        <v>150778.87</v>
      </c>
      <c r="L370" s="440">
        <v>0</v>
      </c>
      <c r="M370" s="440">
        <v>150778.87</v>
      </c>
    </row>
    <row r="371" spans="1:13" ht="15" customHeight="1">
      <c r="A371" s="431" t="s">
        <v>1540</v>
      </c>
      <c r="B371" s="473" t="s">
        <v>1541</v>
      </c>
      <c r="C371" s="467">
        <v>0</v>
      </c>
      <c r="D371" s="490"/>
      <c r="E371" s="490">
        <v>0</v>
      </c>
      <c r="G371" s="467">
        <v>0</v>
      </c>
      <c r="I371" s="434">
        <v>0</v>
      </c>
      <c r="K371" s="467">
        <v>24960</v>
      </c>
      <c r="L371" s="467">
        <v>0</v>
      </c>
      <c r="M371" s="434">
        <v>24960</v>
      </c>
    </row>
    <row r="372" spans="1:13" ht="15" customHeight="1">
      <c r="A372" s="435" t="s">
        <v>1542</v>
      </c>
      <c r="B372" s="488" t="s">
        <v>1543</v>
      </c>
      <c r="C372" s="440">
        <v>0</v>
      </c>
      <c r="D372" s="440"/>
      <c r="E372" s="440">
        <v>0</v>
      </c>
      <c r="G372" s="440">
        <v>0</v>
      </c>
      <c r="I372" s="440">
        <v>0</v>
      </c>
      <c r="K372" s="440">
        <v>24960</v>
      </c>
      <c r="L372" s="440">
        <v>0</v>
      </c>
      <c r="M372" s="440">
        <v>24960</v>
      </c>
    </row>
    <row r="373" spans="1:13" ht="15" customHeight="1">
      <c r="A373" s="435" t="s">
        <v>1544</v>
      </c>
      <c r="B373" s="488" t="s">
        <v>1545</v>
      </c>
      <c r="C373" s="440">
        <v>0</v>
      </c>
      <c r="D373" s="440"/>
      <c r="E373" s="440">
        <v>0</v>
      </c>
      <c r="G373" s="440">
        <v>0</v>
      </c>
      <c r="I373" s="440">
        <v>0</v>
      </c>
      <c r="K373" s="440">
        <v>0</v>
      </c>
      <c r="L373" s="440">
        <v>0</v>
      </c>
      <c r="M373" s="440">
        <v>0</v>
      </c>
    </row>
    <row r="374" spans="1:13" ht="15" customHeight="1">
      <c r="A374" s="431" t="s">
        <v>1546</v>
      </c>
      <c r="B374" s="473" t="s">
        <v>1547</v>
      </c>
      <c r="C374" s="467">
        <v>0</v>
      </c>
      <c r="D374" s="491"/>
      <c r="E374" s="491">
        <v>0</v>
      </c>
      <c r="G374" s="467">
        <v>0</v>
      </c>
      <c r="I374" s="450">
        <v>0</v>
      </c>
      <c r="K374" s="467">
        <v>0</v>
      </c>
      <c r="L374" s="467">
        <v>0</v>
      </c>
      <c r="M374" s="450">
        <v>0</v>
      </c>
    </row>
    <row r="375" spans="1:13" ht="15" customHeight="1">
      <c r="A375" s="431" t="s">
        <v>1548</v>
      </c>
      <c r="B375" s="473" t="s">
        <v>1549</v>
      </c>
      <c r="C375" s="467">
        <v>0</v>
      </c>
      <c r="D375" s="491"/>
      <c r="E375" s="491">
        <v>0</v>
      </c>
      <c r="G375" s="467">
        <v>0</v>
      </c>
      <c r="I375" s="450">
        <v>0</v>
      </c>
      <c r="K375" s="467">
        <v>0</v>
      </c>
      <c r="L375" s="467">
        <v>0</v>
      </c>
      <c r="M375" s="450">
        <v>0</v>
      </c>
    </row>
    <row r="376" spans="1:13" ht="15" customHeight="1">
      <c r="A376" s="492" t="s">
        <v>1550</v>
      </c>
      <c r="B376" s="493" t="s">
        <v>1551</v>
      </c>
      <c r="C376" s="489">
        <v>232284380.30999997</v>
      </c>
      <c r="D376" s="489"/>
      <c r="E376" s="489">
        <v>232284380.30999997</v>
      </c>
      <c r="G376" s="489">
        <v>26964018.679999996</v>
      </c>
      <c r="I376" s="489">
        <v>205320361.62999997</v>
      </c>
      <c r="K376" s="489">
        <v>211339036.95999998</v>
      </c>
      <c r="L376" s="489">
        <v>17428802.019999996</v>
      </c>
      <c r="M376" s="489">
        <v>193910234.94</v>
      </c>
    </row>
    <row r="377" spans="1:13" ht="15" customHeight="1">
      <c r="A377" s="447" t="s">
        <v>1552</v>
      </c>
      <c r="B377" s="487" t="s">
        <v>1553</v>
      </c>
      <c r="C377" s="465">
        <v>191316830.90999997</v>
      </c>
      <c r="D377" s="465"/>
      <c r="E377" s="465">
        <v>191316830.90999997</v>
      </c>
      <c r="G377" s="465">
        <v>25070512.729999997</v>
      </c>
      <c r="I377" s="449">
        <v>166246318.17999998</v>
      </c>
      <c r="K377" s="465">
        <v>175031668.78</v>
      </c>
      <c r="L377" s="465">
        <v>15965672.879999999</v>
      </c>
      <c r="M377" s="449">
        <v>159065995.90000001</v>
      </c>
    </row>
    <row r="378" spans="1:13" ht="15" customHeight="1">
      <c r="A378" s="431" t="s">
        <v>1554</v>
      </c>
      <c r="B378" s="473" t="s">
        <v>1555</v>
      </c>
      <c r="C378" s="467">
        <v>91400041.629999995</v>
      </c>
      <c r="D378" s="467"/>
      <c r="E378" s="467">
        <v>91400041.629999995</v>
      </c>
      <c r="G378" s="467">
        <v>7638111.9500000002</v>
      </c>
      <c r="I378" s="433">
        <v>83761929.679999992</v>
      </c>
      <c r="K378" s="467">
        <v>84124194.469999999</v>
      </c>
      <c r="L378" s="467">
        <v>5294389.9799999995</v>
      </c>
      <c r="M378" s="433">
        <v>78829804.489999995</v>
      </c>
    </row>
    <row r="379" spans="1:13" ht="15" customHeight="1">
      <c r="A379" s="435" t="s">
        <v>1556</v>
      </c>
      <c r="B379" s="478" t="s">
        <v>1557</v>
      </c>
      <c r="C379" s="469">
        <v>85479111.170000002</v>
      </c>
      <c r="D379" s="469"/>
      <c r="E379" s="469">
        <v>85479111.170000002</v>
      </c>
      <c r="G379" s="469">
        <v>7524338.2000000002</v>
      </c>
      <c r="I379" s="437">
        <v>77954772.969999999</v>
      </c>
      <c r="K379" s="469">
        <v>78955179.769999996</v>
      </c>
      <c r="L379" s="469">
        <v>5010193.26</v>
      </c>
      <c r="M379" s="437">
        <v>73944986.50999999</v>
      </c>
    </row>
    <row r="380" spans="1:13" ht="15" customHeight="1">
      <c r="A380" s="435" t="s">
        <v>1558</v>
      </c>
      <c r="B380" s="472" t="s">
        <v>1559</v>
      </c>
      <c r="C380" s="440">
        <v>73976502.189999998</v>
      </c>
      <c r="D380" s="440"/>
      <c r="E380" s="440">
        <v>73976502.189999998</v>
      </c>
      <c r="G380" s="440">
        <v>0</v>
      </c>
      <c r="I380" s="440">
        <v>73976502.189999998</v>
      </c>
      <c r="K380" s="440">
        <v>72041313.349999994</v>
      </c>
      <c r="L380" s="440">
        <v>2095467.56</v>
      </c>
      <c r="M380" s="440">
        <v>69945845.789999992</v>
      </c>
    </row>
    <row r="381" spans="1:13" ht="15" customHeight="1">
      <c r="A381" s="435" t="s">
        <v>1560</v>
      </c>
      <c r="B381" s="472" t="s">
        <v>1561</v>
      </c>
      <c r="C381" s="440">
        <v>11502608.98</v>
      </c>
      <c r="D381" s="440"/>
      <c r="E381" s="440">
        <v>11502608.98</v>
      </c>
      <c r="G381" s="440">
        <v>7524338.2000000002</v>
      </c>
      <c r="I381" s="440">
        <v>3978270.7800000003</v>
      </c>
      <c r="K381" s="440">
        <v>6913866.419999999</v>
      </c>
      <c r="L381" s="440">
        <v>2914725.7</v>
      </c>
      <c r="M381" s="440">
        <v>3999140.7199999988</v>
      </c>
    </row>
    <row r="382" spans="1:13" ht="15" customHeight="1">
      <c r="A382" s="435" t="s">
        <v>1562</v>
      </c>
      <c r="B382" s="472" t="s">
        <v>1563</v>
      </c>
      <c r="C382" s="440">
        <v>0</v>
      </c>
      <c r="D382" s="440"/>
      <c r="E382" s="440">
        <v>0</v>
      </c>
      <c r="G382" s="440">
        <v>0</v>
      </c>
      <c r="I382" s="440">
        <v>0</v>
      </c>
      <c r="K382" s="440">
        <v>0</v>
      </c>
      <c r="L382" s="440">
        <v>0</v>
      </c>
      <c r="M382" s="440">
        <v>0</v>
      </c>
    </row>
    <row r="383" spans="1:13" ht="15" customHeight="1">
      <c r="A383" s="435" t="s">
        <v>1564</v>
      </c>
      <c r="B383" s="478" t="s">
        <v>1565</v>
      </c>
      <c r="C383" s="469">
        <v>5920930.46</v>
      </c>
      <c r="D383" s="469"/>
      <c r="E383" s="469">
        <v>5920930.46</v>
      </c>
      <c r="G383" s="469">
        <v>113773.75000000001</v>
      </c>
      <c r="I383" s="437">
        <v>5807156.71</v>
      </c>
      <c r="K383" s="469">
        <v>5169014.7</v>
      </c>
      <c r="L383" s="469">
        <v>284196.71999999997</v>
      </c>
      <c r="M383" s="437">
        <v>4884817.9800000004</v>
      </c>
    </row>
    <row r="384" spans="1:13" ht="15" customHeight="1">
      <c r="A384" s="435" t="s">
        <v>1566</v>
      </c>
      <c r="B384" s="472" t="s">
        <v>1567</v>
      </c>
      <c r="C384" s="440">
        <v>5460344.8600000003</v>
      </c>
      <c r="D384" s="440"/>
      <c r="E384" s="440">
        <v>5460344.8600000003</v>
      </c>
      <c r="G384" s="440">
        <v>0</v>
      </c>
      <c r="I384" s="440">
        <v>5460344.8600000003</v>
      </c>
      <c r="K384" s="440">
        <v>4713333.25</v>
      </c>
      <c r="L384" s="440">
        <v>89841.799999999988</v>
      </c>
      <c r="M384" s="440">
        <v>4623491.45</v>
      </c>
    </row>
    <row r="385" spans="1:13" ht="15" customHeight="1">
      <c r="A385" s="435" t="s">
        <v>1568</v>
      </c>
      <c r="B385" s="472" t="s">
        <v>1569</v>
      </c>
      <c r="C385" s="440">
        <v>460585.6</v>
      </c>
      <c r="D385" s="440"/>
      <c r="E385" s="440">
        <v>460585.6</v>
      </c>
      <c r="G385" s="440">
        <v>113773.75000000001</v>
      </c>
      <c r="I385" s="440">
        <v>346811.85</v>
      </c>
      <c r="K385" s="440">
        <v>455681.45</v>
      </c>
      <c r="L385" s="440">
        <v>194354.92</v>
      </c>
      <c r="M385" s="440">
        <v>261326.53</v>
      </c>
    </row>
    <row r="386" spans="1:13" ht="15" customHeight="1">
      <c r="A386" s="435" t="s">
        <v>1570</v>
      </c>
      <c r="B386" s="472" t="s">
        <v>1571</v>
      </c>
      <c r="C386" s="440">
        <v>0</v>
      </c>
      <c r="D386" s="440"/>
      <c r="E386" s="440">
        <v>0</v>
      </c>
      <c r="G386" s="440">
        <v>0</v>
      </c>
      <c r="I386" s="440">
        <v>0</v>
      </c>
      <c r="K386" s="440">
        <v>0</v>
      </c>
      <c r="L386" s="440">
        <v>0</v>
      </c>
      <c r="M386" s="440">
        <v>0</v>
      </c>
    </row>
    <row r="387" spans="1:13" ht="15" customHeight="1">
      <c r="A387" s="431" t="s">
        <v>1572</v>
      </c>
      <c r="B387" s="473" t="s">
        <v>1573</v>
      </c>
      <c r="C387" s="467">
        <v>99916789.279999986</v>
      </c>
      <c r="D387" s="467"/>
      <c r="E387" s="467">
        <v>99916789.279999986</v>
      </c>
      <c r="G387" s="467">
        <v>17432400.779999997</v>
      </c>
      <c r="I387" s="433">
        <v>82484388.499999985</v>
      </c>
      <c r="K387" s="467">
        <v>90907474.310000002</v>
      </c>
      <c r="L387" s="467">
        <v>10671282.9</v>
      </c>
      <c r="M387" s="433">
        <v>80236191.409999996</v>
      </c>
    </row>
    <row r="388" spans="1:13" ht="15" customHeight="1">
      <c r="A388" s="435" t="s">
        <v>1574</v>
      </c>
      <c r="B388" s="472" t="s">
        <v>1575</v>
      </c>
      <c r="C388" s="440">
        <v>81609424.639999986</v>
      </c>
      <c r="D388" s="440"/>
      <c r="E388" s="440">
        <v>81609424.639999986</v>
      </c>
      <c r="G388" s="440">
        <v>0</v>
      </c>
      <c r="I388" s="440">
        <v>81609424.639999986</v>
      </c>
      <c r="K388" s="440">
        <v>84289159.469999999</v>
      </c>
      <c r="L388" s="440">
        <v>4667575.1900000004</v>
      </c>
      <c r="M388" s="440">
        <v>79621584.280000001</v>
      </c>
    </row>
    <row r="389" spans="1:13" ht="15" customHeight="1">
      <c r="A389" s="435" t="s">
        <v>1576</v>
      </c>
      <c r="B389" s="472" t="s">
        <v>1577</v>
      </c>
      <c r="C389" s="440">
        <v>18307364.640000001</v>
      </c>
      <c r="D389" s="440"/>
      <c r="E389" s="440">
        <v>18307364.640000001</v>
      </c>
      <c r="G389" s="440">
        <v>17432400.779999997</v>
      </c>
      <c r="I389" s="440">
        <v>874963.86000000313</v>
      </c>
      <c r="K389" s="440">
        <v>6618314.8399999999</v>
      </c>
      <c r="L389" s="440">
        <v>6003707.71</v>
      </c>
      <c r="M389" s="440">
        <v>614607.12999999989</v>
      </c>
    </row>
    <row r="390" spans="1:13" ht="15" customHeight="1">
      <c r="A390" s="435" t="s">
        <v>1578</v>
      </c>
      <c r="B390" s="472" t="s">
        <v>1579</v>
      </c>
      <c r="C390" s="440">
        <v>0</v>
      </c>
      <c r="D390" s="440"/>
      <c r="E390" s="440">
        <v>0</v>
      </c>
      <c r="G390" s="440">
        <v>0</v>
      </c>
      <c r="I390" s="440">
        <v>0</v>
      </c>
      <c r="K390" s="440">
        <v>0</v>
      </c>
      <c r="L390" s="440">
        <v>0</v>
      </c>
      <c r="M390" s="440">
        <v>0</v>
      </c>
    </row>
    <row r="391" spans="1:13" ht="15" customHeight="1">
      <c r="A391" s="447" t="s">
        <v>1580</v>
      </c>
      <c r="B391" s="487" t="s">
        <v>1581</v>
      </c>
      <c r="C391" s="465">
        <v>820591.02</v>
      </c>
      <c r="D391" s="465"/>
      <c r="E391" s="465">
        <v>820591.02</v>
      </c>
      <c r="G391" s="465">
        <v>0</v>
      </c>
      <c r="I391" s="449">
        <v>820591.02</v>
      </c>
      <c r="K391" s="465">
        <v>759822.04000000015</v>
      </c>
      <c r="L391" s="465">
        <v>3143.87</v>
      </c>
      <c r="M391" s="449">
        <v>756678.17000000016</v>
      </c>
    </row>
    <row r="392" spans="1:13" ht="15" customHeight="1">
      <c r="A392" s="431" t="s">
        <v>1582</v>
      </c>
      <c r="B392" s="473" t="s">
        <v>1583</v>
      </c>
      <c r="C392" s="467">
        <v>561961.81999999995</v>
      </c>
      <c r="D392" s="467"/>
      <c r="E392" s="467">
        <v>561961.81999999995</v>
      </c>
      <c r="G392" s="467">
        <v>0</v>
      </c>
      <c r="I392" s="433">
        <v>561961.81999999995</v>
      </c>
      <c r="K392" s="467">
        <v>536393.64000000013</v>
      </c>
      <c r="L392" s="467">
        <v>1693.42</v>
      </c>
      <c r="M392" s="433">
        <v>534700.22000000009</v>
      </c>
    </row>
    <row r="393" spans="1:13" ht="15" customHeight="1">
      <c r="A393" s="435" t="s">
        <v>1584</v>
      </c>
      <c r="B393" s="472" t="s">
        <v>1585</v>
      </c>
      <c r="C393" s="440">
        <v>481765.78999999992</v>
      </c>
      <c r="D393" s="440"/>
      <c r="E393" s="440">
        <v>481765.78999999992</v>
      </c>
      <c r="G393" s="440">
        <v>0</v>
      </c>
      <c r="I393" s="440">
        <v>481765.78999999992</v>
      </c>
      <c r="K393" s="440">
        <v>471534.89000000007</v>
      </c>
      <c r="L393" s="440">
        <v>1190.78</v>
      </c>
      <c r="M393" s="440">
        <v>470344.11000000004</v>
      </c>
    </row>
    <row r="394" spans="1:13" ht="15" customHeight="1">
      <c r="A394" s="435" t="s">
        <v>1586</v>
      </c>
      <c r="B394" s="472" t="s">
        <v>1587</v>
      </c>
      <c r="C394" s="440">
        <v>80196.03</v>
      </c>
      <c r="D394" s="440"/>
      <c r="E394" s="440">
        <v>80196.03</v>
      </c>
      <c r="G394" s="440">
        <v>0</v>
      </c>
      <c r="I394" s="440">
        <v>80196.03</v>
      </c>
      <c r="K394" s="440">
        <v>64858.75</v>
      </c>
      <c r="L394" s="440">
        <v>502.64</v>
      </c>
      <c r="M394" s="440">
        <v>64356.11</v>
      </c>
    </row>
    <row r="395" spans="1:13" ht="15" customHeight="1">
      <c r="A395" s="435" t="s">
        <v>1588</v>
      </c>
      <c r="B395" s="472" t="s">
        <v>1589</v>
      </c>
      <c r="C395" s="440">
        <v>0</v>
      </c>
      <c r="D395" s="440"/>
      <c r="E395" s="440">
        <v>0</v>
      </c>
      <c r="G395" s="440">
        <v>0</v>
      </c>
      <c r="I395" s="440">
        <v>0</v>
      </c>
      <c r="K395" s="440">
        <v>0</v>
      </c>
      <c r="L395" s="440">
        <v>0</v>
      </c>
      <c r="M395" s="440">
        <v>0</v>
      </c>
    </row>
    <row r="396" spans="1:13" ht="15" customHeight="1">
      <c r="A396" s="431" t="s">
        <v>1590</v>
      </c>
      <c r="B396" s="473" t="s">
        <v>1591</v>
      </c>
      <c r="C396" s="467">
        <v>258629.2</v>
      </c>
      <c r="D396" s="467"/>
      <c r="E396" s="467">
        <v>258629.2</v>
      </c>
      <c r="G396" s="467">
        <v>0</v>
      </c>
      <c r="I396" s="433">
        <v>258629.2</v>
      </c>
      <c r="K396" s="467">
        <v>223428.4</v>
      </c>
      <c r="L396" s="467">
        <v>1450.4499999999998</v>
      </c>
      <c r="M396" s="433">
        <v>221977.94999999998</v>
      </c>
    </row>
    <row r="397" spans="1:13" ht="15" customHeight="1">
      <c r="A397" s="435" t="s">
        <v>1592</v>
      </c>
      <c r="B397" s="472" t="s">
        <v>1593</v>
      </c>
      <c r="C397" s="440">
        <v>179003.47</v>
      </c>
      <c r="D397" s="440"/>
      <c r="E397" s="440">
        <v>179003.47</v>
      </c>
      <c r="G397" s="440">
        <v>0</v>
      </c>
      <c r="I397" s="440">
        <v>179003.47</v>
      </c>
      <c r="K397" s="440">
        <v>157278.74</v>
      </c>
      <c r="L397" s="440">
        <v>548.11</v>
      </c>
      <c r="M397" s="440">
        <v>156730.63</v>
      </c>
    </row>
    <row r="398" spans="1:13" ht="15" customHeight="1">
      <c r="A398" s="435" t="s">
        <v>1594</v>
      </c>
      <c r="B398" s="472" t="s">
        <v>1595</v>
      </c>
      <c r="C398" s="440">
        <v>79625.73</v>
      </c>
      <c r="D398" s="440"/>
      <c r="E398" s="440">
        <v>79625.73</v>
      </c>
      <c r="G398" s="440">
        <v>0</v>
      </c>
      <c r="I398" s="440">
        <v>79625.73</v>
      </c>
      <c r="K398" s="440">
        <v>66149.66</v>
      </c>
      <c r="L398" s="440">
        <v>902.33999999999992</v>
      </c>
      <c r="M398" s="440">
        <v>65247.320000000007</v>
      </c>
    </row>
    <row r="399" spans="1:13" ht="15" customHeight="1">
      <c r="A399" s="435" t="s">
        <v>1596</v>
      </c>
      <c r="B399" s="472" t="s">
        <v>1597</v>
      </c>
      <c r="C399" s="440">
        <v>0</v>
      </c>
      <c r="D399" s="440"/>
      <c r="E399" s="440">
        <v>0</v>
      </c>
      <c r="G399" s="440">
        <v>0</v>
      </c>
      <c r="I399" s="440">
        <v>0</v>
      </c>
      <c r="K399" s="440">
        <v>0</v>
      </c>
      <c r="L399" s="440">
        <v>0</v>
      </c>
      <c r="M399" s="440">
        <v>0</v>
      </c>
    </row>
    <row r="400" spans="1:13" ht="15" customHeight="1">
      <c r="A400" s="447" t="s">
        <v>1598</v>
      </c>
      <c r="B400" s="487" t="s">
        <v>1599</v>
      </c>
      <c r="C400" s="465">
        <v>27014473.82</v>
      </c>
      <c r="D400" s="465"/>
      <c r="E400" s="465">
        <v>27014473.82</v>
      </c>
      <c r="G400" s="465">
        <v>1811350.4499999997</v>
      </c>
      <c r="I400" s="449">
        <v>25203123.370000001</v>
      </c>
      <c r="K400" s="465">
        <v>22067993.410000004</v>
      </c>
      <c r="L400" s="465">
        <v>1304713.4600000002</v>
      </c>
      <c r="M400" s="449">
        <v>20763279.950000003</v>
      </c>
    </row>
    <row r="401" spans="1:13" ht="15" customHeight="1">
      <c r="A401" s="431" t="s">
        <v>1600</v>
      </c>
      <c r="B401" s="473" t="s">
        <v>1601</v>
      </c>
      <c r="C401" s="467">
        <v>100942.90000000001</v>
      </c>
      <c r="D401" s="467"/>
      <c r="E401" s="467">
        <v>100942.90000000001</v>
      </c>
      <c r="G401" s="467">
        <v>0</v>
      </c>
      <c r="I401" s="433">
        <v>100942.90000000001</v>
      </c>
      <c r="K401" s="467">
        <v>89670.12</v>
      </c>
      <c r="L401" s="467">
        <v>1411.26</v>
      </c>
      <c r="M401" s="433">
        <v>88258.86</v>
      </c>
    </row>
    <row r="402" spans="1:13" ht="15" customHeight="1">
      <c r="A402" s="435" t="s">
        <v>1602</v>
      </c>
      <c r="B402" s="472" t="s">
        <v>1603</v>
      </c>
      <c r="C402" s="440">
        <v>100942.90000000001</v>
      </c>
      <c r="D402" s="440"/>
      <c r="E402" s="440">
        <v>100942.90000000001</v>
      </c>
      <c r="G402" s="440">
        <v>0</v>
      </c>
      <c r="I402" s="440">
        <v>100942.90000000001</v>
      </c>
      <c r="K402" s="440">
        <v>89670.12</v>
      </c>
      <c r="L402" s="440">
        <v>1411.26</v>
      </c>
      <c r="M402" s="440">
        <v>88258.86</v>
      </c>
    </row>
    <row r="403" spans="1:13" ht="15" customHeight="1">
      <c r="A403" s="435" t="s">
        <v>1604</v>
      </c>
      <c r="B403" s="472" t="s">
        <v>1605</v>
      </c>
      <c r="C403" s="440">
        <v>0</v>
      </c>
      <c r="D403" s="440"/>
      <c r="E403" s="440">
        <v>0</v>
      </c>
      <c r="G403" s="440">
        <v>0</v>
      </c>
      <c r="I403" s="440">
        <v>0</v>
      </c>
      <c r="K403" s="440">
        <v>0</v>
      </c>
      <c r="L403" s="440">
        <v>0</v>
      </c>
      <c r="M403" s="440">
        <v>0</v>
      </c>
    </row>
    <row r="404" spans="1:13" ht="15" customHeight="1">
      <c r="A404" s="435" t="s">
        <v>1606</v>
      </c>
      <c r="B404" s="472" t="s">
        <v>1607</v>
      </c>
      <c r="C404" s="440">
        <v>0</v>
      </c>
      <c r="D404" s="440"/>
      <c r="E404" s="440">
        <v>0</v>
      </c>
      <c r="G404" s="440">
        <v>0</v>
      </c>
      <c r="I404" s="440">
        <v>0</v>
      </c>
      <c r="K404" s="440">
        <v>0</v>
      </c>
      <c r="L404" s="440">
        <v>0</v>
      </c>
      <c r="M404" s="440">
        <v>0</v>
      </c>
    </row>
    <row r="405" spans="1:13" ht="15" customHeight="1">
      <c r="A405" s="431" t="s">
        <v>1608</v>
      </c>
      <c r="B405" s="473" t="s">
        <v>1609</v>
      </c>
      <c r="C405" s="467">
        <v>26913530.920000002</v>
      </c>
      <c r="D405" s="467"/>
      <c r="E405" s="467">
        <v>26913530.920000002</v>
      </c>
      <c r="G405" s="467">
        <v>1811350.4499999997</v>
      </c>
      <c r="I405" s="433">
        <v>25102180.470000003</v>
      </c>
      <c r="K405" s="467">
        <v>21978323.290000003</v>
      </c>
      <c r="L405" s="467">
        <v>1303302.2000000002</v>
      </c>
      <c r="M405" s="433">
        <v>20675021.090000004</v>
      </c>
    </row>
    <row r="406" spans="1:13" ht="15" customHeight="1">
      <c r="A406" s="435" t="s">
        <v>1610</v>
      </c>
      <c r="B406" s="472" t="s">
        <v>1611</v>
      </c>
      <c r="C406" s="440">
        <v>24729012.860000003</v>
      </c>
      <c r="D406" s="440"/>
      <c r="E406" s="440">
        <v>24729012.860000003</v>
      </c>
      <c r="G406" s="440">
        <v>0</v>
      </c>
      <c r="I406" s="440">
        <v>24729012.860000003</v>
      </c>
      <c r="K406" s="440">
        <v>21481504.600000001</v>
      </c>
      <c r="L406" s="440">
        <v>1179307.6500000001</v>
      </c>
      <c r="M406" s="440">
        <v>20302196.950000003</v>
      </c>
    </row>
    <row r="407" spans="1:13" ht="15" customHeight="1">
      <c r="A407" s="435" t="s">
        <v>1612</v>
      </c>
      <c r="B407" s="472" t="s">
        <v>1613</v>
      </c>
      <c r="C407" s="440">
        <v>2184518.06</v>
      </c>
      <c r="D407" s="440"/>
      <c r="E407" s="440">
        <v>2184518.06</v>
      </c>
      <c r="G407" s="440">
        <v>1811350.4499999997</v>
      </c>
      <c r="I407" s="440">
        <v>373167.61000000034</v>
      </c>
      <c r="K407" s="440">
        <v>496818.69000000006</v>
      </c>
      <c r="L407" s="440">
        <v>123994.55</v>
      </c>
      <c r="M407" s="440">
        <v>372824.14000000007</v>
      </c>
    </row>
    <row r="408" spans="1:13" ht="15" customHeight="1">
      <c r="A408" s="435" t="s">
        <v>1614</v>
      </c>
      <c r="B408" s="472" t="s">
        <v>1615</v>
      </c>
      <c r="C408" s="440">
        <v>0</v>
      </c>
      <c r="D408" s="440"/>
      <c r="E408" s="440">
        <v>0</v>
      </c>
      <c r="G408" s="440">
        <v>0</v>
      </c>
      <c r="I408" s="440">
        <v>0</v>
      </c>
      <c r="K408" s="440">
        <v>0</v>
      </c>
      <c r="L408" s="440">
        <v>0</v>
      </c>
      <c r="M408" s="440">
        <v>0</v>
      </c>
    </row>
    <row r="409" spans="1:13" ht="15" customHeight="1">
      <c r="A409" s="447" t="s">
        <v>1616</v>
      </c>
      <c r="B409" s="487" t="s">
        <v>1617</v>
      </c>
      <c r="C409" s="465">
        <v>13132484.559999999</v>
      </c>
      <c r="D409" s="465"/>
      <c r="E409" s="465">
        <v>13132484.559999999</v>
      </c>
      <c r="G409" s="465">
        <v>82155.5</v>
      </c>
      <c r="I409" s="449">
        <v>13050329.059999999</v>
      </c>
      <c r="K409" s="465">
        <v>13479552.730000002</v>
      </c>
      <c r="L409" s="465">
        <v>155271.81000000003</v>
      </c>
      <c r="M409" s="449">
        <v>13324280.920000002</v>
      </c>
    </row>
    <row r="410" spans="1:13" ht="15" customHeight="1">
      <c r="A410" s="431" t="s">
        <v>1618</v>
      </c>
      <c r="B410" s="473" t="s">
        <v>1619</v>
      </c>
      <c r="C410" s="467">
        <v>1083395.44</v>
      </c>
      <c r="D410" s="467"/>
      <c r="E410" s="467">
        <v>1083395.44</v>
      </c>
      <c r="G410" s="467">
        <v>0</v>
      </c>
      <c r="I410" s="433">
        <v>1083395.44</v>
      </c>
      <c r="K410" s="467">
        <v>1215842.6499999999</v>
      </c>
      <c r="L410" s="467">
        <v>1079.3900000000001</v>
      </c>
      <c r="M410" s="433">
        <v>1214763.26</v>
      </c>
    </row>
    <row r="411" spans="1:13" ht="15" customHeight="1">
      <c r="A411" s="435" t="s">
        <v>1620</v>
      </c>
      <c r="B411" s="472" t="s">
        <v>1621</v>
      </c>
      <c r="C411" s="440">
        <v>1068771.03</v>
      </c>
      <c r="D411" s="440"/>
      <c r="E411" s="440">
        <v>1068771.03</v>
      </c>
      <c r="G411" s="440">
        <v>0</v>
      </c>
      <c r="I411" s="440">
        <v>1068771.03</v>
      </c>
      <c r="K411" s="440">
        <v>1215842.6499999999</v>
      </c>
      <c r="L411" s="440">
        <v>1079.3900000000001</v>
      </c>
      <c r="M411" s="440">
        <v>1214763.26</v>
      </c>
    </row>
    <row r="412" spans="1:13" ht="15" customHeight="1">
      <c r="A412" s="435" t="s">
        <v>1622</v>
      </c>
      <c r="B412" s="472" t="s">
        <v>1623</v>
      </c>
      <c r="C412" s="440">
        <v>14624.410000000002</v>
      </c>
      <c r="D412" s="440"/>
      <c r="E412" s="440">
        <v>14624.410000000002</v>
      </c>
      <c r="G412" s="440">
        <v>0</v>
      </c>
      <c r="I412" s="440">
        <v>14624.410000000002</v>
      </c>
      <c r="K412" s="440">
        <v>0</v>
      </c>
      <c r="L412" s="440">
        <v>0</v>
      </c>
      <c r="M412" s="440">
        <v>0</v>
      </c>
    </row>
    <row r="413" spans="1:13" ht="15" customHeight="1">
      <c r="A413" s="435" t="s">
        <v>1624</v>
      </c>
      <c r="B413" s="472" t="s">
        <v>1625</v>
      </c>
      <c r="C413" s="440">
        <v>0</v>
      </c>
      <c r="D413" s="440"/>
      <c r="E413" s="440">
        <v>0</v>
      </c>
      <c r="G413" s="440">
        <v>0</v>
      </c>
      <c r="I413" s="440">
        <v>0</v>
      </c>
      <c r="K413" s="440">
        <v>0</v>
      </c>
      <c r="L413" s="440">
        <v>0</v>
      </c>
      <c r="M413" s="440">
        <v>0</v>
      </c>
    </row>
    <row r="414" spans="1:13" ht="15" customHeight="1">
      <c r="A414" s="431" t="s">
        <v>1626</v>
      </c>
      <c r="B414" s="473" t="s">
        <v>1627</v>
      </c>
      <c r="C414" s="467">
        <v>12049089.119999999</v>
      </c>
      <c r="D414" s="467"/>
      <c r="E414" s="467">
        <v>12049089.119999999</v>
      </c>
      <c r="G414" s="467">
        <v>82155.5</v>
      </c>
      <c r="I414" s="433">
        <v>11966933.619999999</v>
      </c>
      <c r="K414" s="467">
        <v>12263710.080000002</v>
      </c>
      <c r="L414" s="467">
        <v>154192.42000000001</v>
      </c>
      <c r="M414" s="433">
        <v>12109517.660000002</v>
      </c>
    </row>
    <row r="415" spans="1:13" ht="15" customHeight="1">
      <c r="A415" s="435" t="s">
        <v>1628</v>
      </c>
      <c r="B415" s="472" t="s">
        <v>1629</v>
      </c>
      <c r="C415" s="440">
        <v>11377696.609999999</v>
      </c>
      <c r="D415" s="440"/>
      <c r="E415" s="440">
        <v>11377696.609999999</v>
      </c>
      <c r="G415" s="440">
        <v>0</v>
      </c>
      <c r="I415" s="440">
        <v>11377696.609999999</v>
      </c>
      <c r="K415" s="440">
        <v>12148338.090000002</v>
      </c>
      <c r="L415" s="440">
        <v>153585.35</v>
      </c>
      <c r="M415" s="440">
        <v>11994752.740000002</v>
      </c>
    </row>
    <row r="416" spans="1:13" ht="15" customHeight="1">
      <c r="A416" s="435" t="s">
        <v>1630</v>
      </c>
      <c r="B416" s="472" t="s">
        <v>1631</v>
      </c>
      <c r="C416" s="440">
        <v>671392.51</v>
      </c>
      <c r="D416" s="440"/>
      <c r="E416" s="440">
        <v>671392.51</v>
      </c>
      <c r="G416" s="440">
        <v>82155.5</v>
      </c>
      <c r="I416" s="440">
        <v>589237.01</v>
      </c>
      <c r="K416" s="440">
        <v>115371.99</v>
      </c>
      <c r="L416" s="440">
        <v>607.07000000000005</v>
      </c>
      <c r="M416" s="440">
        <v>114764.92</v>
      </c>
    </row>
    <row r="417" spans="1:13" ht="15" customHeight="1">
      <c r="A417" s="435" t="s">
        <v>1632</v>
      </c>
      <c r="B417" s="472" t="s">
        <v>1633</v>
      </c>
      <c r="C417" s="440">
        <v>0</v>
      </c>
      <c r="D417" s="440"/>
      <c r="E417" s="440">
        <v>0</v>
      </c>
      <c r="G417" s="440">
        <v>0</v>
      </c>
      <c r="I417" s="440">
        <v>0</v>
      </c>
      <c r="K417" s="440">
        <v>0</v>
      </c>
      <c r="L417" s="440">
        <v>0</v>
      </c>
      <c r="M417" s="440">
        <v>0</v>
      </c>
    </row>
    <row r="418" spans="1:13" ht="15" customHeight="1">
      <c r="A418" s="447" t="s">
        <v>1634</v>
      </c>
      <c r="B418" s="487" t="s">
        <v>1635</v>
      </c>
      <c r="C418" s="465">
        <v>4612087.62</v>
      </c>
      <c r="D418" s="465"/>
      <c r="E418" s="465">
        <v>4612087.62</v>
      </c>
      <c r="G418" s="465">
        <v>0</v>
      </c>
      <c r="I418" s="449">
        <v>4612087.62</v>
      </c>
      <c r="K418" s="465">
        <v>3836122.59</v>
      </c>
      <c r="L418" s="465">
        <v>0</v>
      </c>
      <c r="M418" s="449">
        <v>3836122.59</v>
      </c>
    </row>
    <row r="419" spans="1:13" ht="15" customHeight="1">
      <c r="A419" s="431" t="s">
        <v>1636</v>
      </c>
      <c r="B419" s="488" t="s">
        <v>1637</v>
      </c>
      <c r="C419" s="440">
        <v>1433959.36</v>
      </c>
      <c r="D419" s="440"/>
      <c r="E419" s="440">
        <v>1433959.36</v>
      </c>
      <c r="G419" s="440">
        <v>0</v>
      </c>
      <c r="I419" s="440">
        <v>1433959.36</v>
      </c>
      <c r="K419" s="440">
        <v>1434256.28</v>
      </c>
      <c r="L419" s="440">
        <v>0</v>
      </c>
      <c r="M419" s="440">
        <v>1434256.28</v>
      </c>
    </row>
    <row r="420" spans="1:13" ht="15" customHeight="1">
      <c r="A420" s="431" t="s">
        <v>1638</v>
      </c>
      <c r="B420" s="488" t="s">
        <v>1639</v>
      </c>
      <c r="C420" s="440">
        <v>0</v>
      </c>
      <c r="D420" s="440"/>
      <c r="E420" s="440">
        <v>0</v>
      </c>
      <c r="G420" s="440">
        <v>0</v>
      </c>
      <c r="I420" s="440">
        <v>0</v>
      </c>
      <c r="K420" s="440">
        <v>0</v>
      </c>
      <c r="L420" s="440">
        <v>0</v>
      </c>
      <c r="M420" s="440">
        <v>0</v>
      </c>
    </row>
    <row r="421" spans="1:13" ht="15" customHeight="1">
      <c r="A421" s="431" t="s">
        <v>1640</v>
      </c>
      <c r="B421" s="473" t="s">
        <v>1641</v>
      </c>
      <c r="C421" s="467">
        <v>3178128.2600000002</v>
      </c>
      <c r="D421" s="467"/>
      <c r="E421" s="467">
        <v>3178128.2600000002</v>
      </c>
      <c r="G421" s="467">
        <v>0</v>
      </c>
      <c r="I421" s="433">
        <v>3178128.2600000002</v>
      </c>
      <c r="K421" s="467">
        <v>2401866.31</v>
      </c>
      <c r="L421" s="467">
        <v>0</v>
      </c>
      <c r="M421" s="433">
        <v>2401866.31</v>
      </c>
    </row>
    <row r="422" spans="1:13" ht="15" customHeight="1">
      <c r="A422" s="435" t="s">
        <v>1642</v>
      </c>
      <c r="B422" s="472" t="s">
        <v>1643</v>
      </c>
      <c r="C422" s="440">
        <v>729945.93</v>
      </c>
      <c r="D422" s="440"/>
      <c r="E422" s="440">
        <v>729945.93</v>
      </c>
      <c r="G422" s="440">
        <v>0</v>
      </c>
      <c r="I422" s="440">
        <v>729945.93</v>
      </c>
      <c r="K422" s="440">
        <v>843861.45000000007</v>
      </c>
      <c r="L422" s="440">
        <v>0</v>
      </c>
      <c r="M422" s="440">
        <v>843861.45000000007</v>
      </c>
    </row>
    <row r="423" spans="1:13" ht="15" customHeight="1">
      <c r="A423" s="435" t="s">
        <v>1644</v>
      </c>
      <c r="B423" s="472" t="s">
        <v>1645</v>
      </c>
      <c r="C423" s="440">
        <v>2415924.04</v>
      </c>
      <c r="D423" s="440"/>
      <c r="E423" s="440">
        <v>2415924.04</v>
      </c>
      <c r="G423" s="440">
        <v>0</v>
      </c>
      <c r="I423" s="440">
        <v>2415924.04</v>
      </c>
      <c r="K423" s="440">
        <v>1521212.31</v>
      </c>
      <c r="L423" s="440">
        <v>0</v>
      </c>
      <c r="M423" s="440">
        <v>1521212.31</v>
      </c>
    </row>
    <row r="424" spans="1:13" ht="15" customHeight="1">
      <c r="A424" s="435" t="s">
        <v>1646</v>
      </c>
      <c r="B424" s="472" t="s">
        <v>1647</v>
      </c>
      <c r="C424" s="440">
        <v>32258.29</v>
      </c>
      <c r="D424" s="440"/>
      <c r="E424" s="440">
        <v>32258.29</v>
      </c>
      <c r="G424" s="440">
        <v>0</v>
      </c>
      <c r="I424" s="440">
        <v>32258.29</v>
      </c>
      <c r="K424" s="440">
        <v>36792.550000000003</v>
      </c>
      <c r="L424" s="440">
        <v>0</v>
      </c>
      <c r="M424" s="440">
        <v>36792.550000000003</v>
      </c>
    </row>
    <row r="425" spans="1:13" ht="15" customHeight="1">
      <c r="A425" s="435" t="s">
        <v>1648</v>
      </c>
      <c r="B425" s="472" t="s">
        <v>1649</v>
      </c>
      <c r="C425" s="440">
        <v>0</v>
      </c>
      <c r="D425" s="440"/>
      <c r="E425" s="440">
        <v>0</v>
      </c>
      <c r="G425" s="440">
        <v>0</v>
      </c>
      <c r="I425" s="440">
        <v>0</v>
      </c>
      <c r="K425" s="440">
        <v>0</v>
      </c>
      <c r="L425" s="440">
        <v>0</v>
      </c>
      <c r="M425" s="440">
        <v>0</v>
      </c>
    </row>
    <row r="426" spans="1:13" ht="15" customHeight="1">
      <c r="A426" s="492" t="s">
        <v>1650</v>
      </c>
      <c r="B426" s="493" t="s">
        <v>1651</v>
      </c>
      <c r="C426" s="440">
        <v>17720416.199999999</v>
      </c>
      <c r="D426" s="440"/>
      <c r="E426" s="440">
        <v>17720416.199999999</v>
      </c>
      <c r="G426" s="440">
        <v>0</v>
      </c>
      <c r="I426" s="440">
        <v>17720416.199999999</v>
      </c>
      <c r="K426" s="440">
        <v>18802227.280000005</v>
      </c>
      <c r="L426" s="440">
        <v>140469.49000000002</v>
      </c>
      <c r="M426" s="440">
        <v>18661757.790000007</v>
      </c>
    </row>
    <row r="427" spans="1:13" ht="15" customHeight="1">
      <c r="A427" s="447" t="s">
        <v>1652</v>
      </c>
      <c r="B427" s="487" t="s">
        <v>1653</v>
      </c>
      <c r="C427" s="465">
        <v>252097.27000000002</v>
      </c>
      <c r="D427" s="465"/>
      <c r="E427" s="465">
        <v>252097.27000000002</v>
      </c>
      <c r="G427" s="465">
        <v>0</v>
      </c>
      <c r="I427" s="449">
        <v>252097.27000000002</v>
      </c>
      <c r="K427" s="465">
        <v>224658.26</v>
      </c>
      <c r="L427" s="465">
        <v>88.57</v>
      </c>
      <c r="M427" s="449">
        <v>224569.69</v>
      </c>
    </row>
    <row r="428" spans="1:13" ht="15" customHeight="1">
      <c r="A428" s="447" t="s">
        <v>1654</v>
      </c>
      <c r="B428" s="487" t="s">
        <v>1655</v>
      </c>
      <c r="C428" s="465">
        <v>17468318.93</v>
      </c>
      <c r="D428" s="465"/>
      <c r="E428" s="465">
        <v>17468318.93</v>
      </c>
      <c r="G428" s="465">
        <v>0</v>
      </c>
      <c r="I428" s="449">
        <v>17468318.93</v>
      </c>
      <c r="K428" s="465">
        <v>18577569.020000003</v>
      </c>
      <c r="L428" s="465">
        <v>140380.92000000001</v>
      </c>
      <c r="M428" s="449">
        <v>18437188.100000001</v>
      </c>
    </row>
    <row r="429" spans="1:13" ht="15" customHeight="1">
      <c r="A429" s="431" t="s">
        <v>1656</v>
      </c>
      <c r="B429" s="473" t="s">
        <v>1657</v>
      </c>
      <c r="C429" s="467">
        <v>6352477.1100000003</v>
      </c>
      <c r="D429" s="467"/>
      <c r="E429" s="467">
        <v>6352477.1100000003</v>
      </c>
      <c r="G429" s="467">
        <v>0</v>
      </c>
      <c r="I429" s="433">
        <v>6352477.1100000003</v>
      </c>
      <c r="K429" s="467">
        <v>6240063.3200000003</v>
      </c>
      <c r="L429" s="467">
        <v>2136.1</v>
      </c>
      <c r="M429" s="433">
        <v>6237927.2200000007</v>
      </c>
    </row>
    <row r="430" spans="1:13" ht="15" customHeight="1">
      <c r="A430" s="435" t="s">
        <v>1658</v>
      </c>
      <c r="B430" s="472" t="s">
        <v>1659</v>
      </c>
      <c r="C430" s="440">
        <v>0</v>
      </c>
      <c r="D430" s="440"/>
      <c r="E430" s="440">
        <v>0</v>
      </c>
      <c r="G430" s="440">
        <v>0</v>
      </c>
      <c r="I430" s="440">
        <v>0</v>
      </c>
      <c r="K430" s="440">
        <v>0</v>
      </c>
      <c r="L430" s="440">
        <v>0</v>
      </c>
      <c r="M430" s="440">
        <v>0</v>
      </c>
    </row>
    <row r="431" spans="1:13" ht="15" customHeight="1">
      <c r="A431" s="435" t="s">
        <v>1660</v>
      </c>
      <c r="B431" s="472" t="s">
        <v>1661</v>
      </c>
      <c r="C431" s="440">
        <v>6352477.1100000003</v>
      </c>
      <c r="D431" s="440"/>
      <c r="E431" s="440">
        <v>6352477.1100000003</v>
      </c>
      <c r="G431" s="440">
        <v>0</v>
      </c>
      <c r="I431" s="440">
        <v>6352477.1100000003</v>
      </c>
      <c r="K431" s="440">
        <v>6240063.3200000003</v>
      </c>
      <c r="L431" s="440">
        <v>2136.1</v>
      </c>
      <c r="M431" s="440">
        <v>6237927.2200000007</v>
      </c>
    </row>
    <row r="432" spans="1:13" ht="15" customHeight="1">
      <c r="A432" s="431" t="s">
        <v>1662</v>
      </c>
      <c r="B432" s="473" t="s">
        <v>1663</v>
      </c>
      <c r="C432" s="467">
        <v>11115841.819999998</v>
      </c>
      <c r="D432" s="467"/>
      <c r="E432" s="467">
        <v>11115841.819999998</v>
      </c>
      <c r="G432" s="467">
        <v>0</v>
      </c>
      <c r="I432" s="433">
        <v>11115841.819999998</v>
      </c>
      <c r="K432" s="467">
        <v>12337505.700000001</v>
      </c>
      <c r="L432" s="467">
        <v>138244.82</v>
      </c>
      <c r="M432" s="433">
        <v>12199260.880000001</v>
      </c>
    </row>
    <row r="433" spans="1:13" ht="15" customHeight="1">
      <c r="A433" s="447" t="s">
        <v>1664</v>
      </c>
      <c r="B433" s="487" t="s">
        <v>1665</v>
      </c>
      <c r="C433" s="465">
        <v>10079422.65</v>
      </c>
      <c r="D433" s="465"/>
      <c r="E433" s="465">
        <v>10079422.65</v>
      </c>
      <c r="G433" s="465">
        <v>0</v>
      </c>
      <c r="I433" s="449">
        <v>10079422.65</v>
      </c>
      <c r="K433" s="465">
        <v>3548602.7199999997</v>
      </c>
      <c r="L433" s="465">
        <v>0</v>
      </c>
      <c r="M433" s="449">
        <v>3548602.7199999997</v>
      </c>
    </row>
    <row r="434" spans="1:13" ht="15" customHeight="1">
      <c r="A434" s="431" t="s">
        <v>1666</v>
      </c>
      <c r="B434" s="488" t="s">
        <v>1667</v>
      </c>
      <c r="C434" s="440">
        <v>0</v>
      </c>
      <c r="D434" s="440"/>
      <c r="E434" s="440">
        <v>0</v>
      </c>
      <c r="G434" s="440">
        <v>0</v>
      </c>
      <c r="I434" s="440">
        <v>0</v>
      </c>
      <c r="K434" s="440">
        <v>0</v>
      </c>
      <c r="L434" s="440">
        <v>0</v>
      </c>
      <c r="M434" s="440">
        <v>0</v>
      </c>
    </row>
    <row r="435" spans="1:13" ht="15" customHeight="1">
      <c r="A435" s="431" t="s">
        <v>1668</v>
      </c>
      <c r="B435" s="488" t="s">
        <v>1669</v>
      </c>
      <c r="C435" s="440">
        <v>10079422.65</v>
      </c>
      <c r="D435" s="440"/>
      <c r="E435" s="440">
        <v>10079422.65</v>
      </c>
      <c r="G435" s="440">
        <v>0</v>
      </c>
      <c r="I435" s="440">
        <v>10079422.65</v>
      </c>
      <c r="K435" s="440">
        <v>3548602.7199999997</v>
      </c>
      <c r="L435" s="440">
        <v>0</v>
      </c>
      <c r="M435" s="440">
        <v>3548602.7199999997</v>
      </c>
    </row>
    <row r="436" spans="1:13" ht="15" customHeight="1">
      <c r="A436" s="447" t="s">
        <v>1670</v>
      </c>
      <c r="B436" s="487" t="s">
        <v>1671</v>
      </c>
      <c r="C436" s="494">
        <v>-4239.2700000044133</v>
      </c>
      <c r="D436" s="494"/>
      <c r="E436" s="494">
        <v>-4239.2700000044133</v>
      </c>
      <c r="G436" s="494">
        <v>0</v>
      </c>
      <c r="I436" s="449">
        <v>-4239.2700000044133</v>
      </c>
      <c r="K436" s="494">
        <v>-951625.79999999655</v>
      </c>
      <c r="L436" s="494">
        <v>0</v>
      </c>
      <c r="M436" s="449">
        <v>-951625.79999999655</v>
      </c>
    </row>
    <row r="437" spans="1:13" ht="15" customHeight="1">
      <c r="A437" s="431" t="s">
        <v>1672</v>
      </c>
      <c r="B437" s="473" t="s">
        <v>1673</v>
      </c>
      <c r="C437" s="495">
        <v>41839.919999995589</v>
      </c>
      <c r="D437" s="495"/>
      <c r="E437" s="495">
        <v>41839.919999995589</v>
      </c>
      <c r="G437" s="495">
        <v>0</v>
      </c>
      <c r="I437" s="433">
        <v>41839.919999995589</v>
      </c>
      <c r="K437" s="495">
        <v>-952079.45999999659</v>
      </c>
      <c r="L437" s="495">
        <v>0</v>
      </c>
      <c r="M437" s="433">
        <v>-952079.45999999659</v>
      </c>
    </row>
    <row r="438" spans="1:13" ht="15" customHeight="1">
      <c r="A438" s="435" t="s">
        <v>1674</v>
      </c>
      <c r="B438" s="472" t="s">
        <v>1675</v>
      </c>
      <c r="C438" s="440">
        <v>-1851201.2600000007</v>
      </c>
      <c r="D438" s="440"/>
      <c r="E438" s="440">
        <v>-1851201.2600000007</v>
      </c>
      <c r="G438" s="440">
        <v>0</v>
      </c>
      <c r="I438" s="440">
        <v>-1851201.2600000007</v>
      </c>
      <c r="K438" s="440">
        <v>260074.35000000149</v>
      </c>
      <c r="L438" s="440">
        <v>0</v>
      </c>
      <c r="M438" s="440">
        <v>260074.35000000149</v>
      </c>
    </row>
    <row r="439" spans="1:13" ht="15" customHeight="1">
      <c r="A439" s="435" t="s">
        <v>1676</v>
      </c>
      <c r="B439" s="472" t="s">
        <v>1677</v>
      </c>
      <c r="C439" s="440">
        <v>0</v>
      </c>
      <c r="D439" s="440"/>
      <c r="E439" s="440">
        <v>0</v>
      </c>
      <c r="G439" s="440">
        <v>0</v>
      </c>
      <c r="I439" s="440">
        <v>0</v>
      </c>
      <c r="K439" s="440">
        <v>0</v>
      </c>
      <c r="L439" s="440">
        <v>0</v>
      </c>
      <c r="M439" s="440">
        <v>0</v>
      </c>
    </row>
    <row r="440" spans="1:13" ht="15" customHeight="1">
      <c r="A440" s="435" t="s">
        <v>1678</v>
      </c>
      <c r="B440" s="472" t="s">
        <v>1679</v>
      </c>
      <c r="C440" s="440">
        <v>2129235.7499999963</v>
      </c>
      <c r="D440" s="440"/>
      <c r="E440" s="440">
        <v>2129235.7499999963</v>
      </c>
      <c r="G440" s="440">
        <v>0</v>
      </c>
      <c r="I440" s="440">
        <v>2129235.7499999963</v>
      </c>
      <c r="K440" s="440">
        <v>-1095454.1699999981</v>
      </c>
      <c r="L440" s="440">
        <v>0</v>
      </c>
      <c r="M440" s="440">
        <v>-1095454.1699999981</v>
      </c>
    </row>
    <row r="441" spans="1:13" ht="15" customHeight="1">
      <c r="A441" s="435" t="s">
        <v>1680</v>
      </c>
      <c r="B441" s="472" t="s">
        <v>1681</v>
      </c>
      <c r="C441" s="440">
        <v>-1408.489999999998</v>
      </c>
      <c r="D441" s="440"/>
      <c r="E441" s="440">
        <v>-1408.489999999998</v>
      </c>
      <c r="G441" s="440">
        <v>0</v>
      </c>
      <c r="I441" s="440">
        <v>-1408.489999999998</v>
      </c>
      <c r="K441" s="440">
        <v>-9794.5600000000013</v>
      </c>
      <c r="L441" s="440">
        <v>0</v>
      </c>
      <c r="M441" s="440">
        <v>-9794.5600000000013</v>
      </c>
    </row>
    <row r="442" spans="1:13" ht="15" customHeight="1">
      <c r="A442" s="435" t="s">
        <v>1682</v>
      </c>
      <c r="B442" s="472" t="s">
        <v>1683</v>
      </c>
      <c r="C442" s="440">
        <v>-53467.18</v>
      </c>
      <c r="D442" s="440"/>
      <c r="E442" s="440">
        <v>-53467.18</v>
      </c>
      <c r="G442" s="440">
        <v>0</v>
      </c>
      <c r="I442" s="440">
        <v>-53467.18</v>
      </c>
      <c r="K442" s="440">
        <v>-17096.620000000003</v>
      </c>
      <c r="L442" s="440">
        <v>0</v>
      </c>
      <c r="M442" s="440">
        <v>-17096.620000000003</v>
      </c>
    </row>
    <row r="443" spans="1:13" ht="15" customHeight="1">
      <c r="A443" s="435" t="s">
        <v>1684</v>
      </c>
      <c r="B443" s="472" t="s">
        <v>1685</v>
      </c>
      <c r="C443" s="440">
        <v>-2382.06</v>
      </c>
      <c r="D443" s="440"/>
      <c r="E443" s="440">
        <v>-2382.06</v>
      </c>
      <c r="G443" s="440">
        <v>0</v>
      </c>
      <c r="I443" s="440">
        <v>-2382.06</v>
      </c>
      <c r="K443" s="440">
        <v>0</v>
      </c>
      <c r="L443" s="440">
        <v>0</v>
      </c>
      <c r="M443" s="440">
        <v>0</v>
      </c>
    </row>
    <row r="444" spans="1:13" ht="15" customHeight="1">
      <c r="A444" s="435" t="s">
        <v>1686</v>
      </c>
      <c r="B444" s="472" t="s">
        <v>1687</v>
      </c>
      <c r="C444" s="440">
        <v>0</v>
      </c>
      <c r="D444" s="440"/>
      <c r="E444" s="440">
        <v>0</v>
      </c>
      <c r="G444" s="440">
        <v>0</v>
      </c>
      <c r="I444" s="440">
        <v>0</v>
      </c>
      <c r="K444" s="440">
        <v>0</v>
      </c>
      <c r="L444" s="440">
        <v>0</v>
      </c>
      <c r="M444" s="440">
        <v>0</v>
      </c>
    </row>
    <row r="445" spans="1:13" ht="15" customHeight="1">
      <c r="A445" s="435" t="s">
        <v>1688</v>
      </c>
      <c r="B445" s="472" t="s">
        <v>1689</v>
      </c>
      <c r="C445" s="440">
        <v>-178936.84</v>
      </c>
      <c r="D445" s="440"/>
      <c r="E445" s="440">
        <v>-178936.84</v>
      </c>
      <c r="G445" s="440">
        <v>0</v>
      </c>
      <c r="I445" s="440">
        <v>-178936.84</v>
      </c>
      <c r="K445" s="440">
        <v>-89808.459999999992</v>
      </c>
      <c r="L445" s="440">
        <v>0</v>
      </c>
      <c r="M445" s="440">
        <v>-89808.459999999992</v>
      </c>
    </row>
    <row r="446" spans="1:13" ht="15" customHeight="1">
      <c r="A446" s="431" t="s">
        <v>1690</v>
      </c>
      <c r="B446" s="473" t="s">
        <v>1691</v>
      </c>
      <c r="C446" s="467">
        <v>-46079.19</v>
      </c>
      <c r="D446" s="467"/>
      <c r="E446" s="467">
        <v>-46079.19</v>
      </c>
      <c r="G446" s="467">
        <v>0</v>
      </c>
      <c r="I446" s="433">
        <v>-46079.19</v>
      </c>
      <c r="K446" s="467">
        <v>453.66000000000713</v>
      </c>
      <c r="L446" s="467">
        <v>0</v>
      </c>
      <c r="M446" s="433">
        <v>453.66000000000713</v>
      </c>
    </row>
    <row r="447" spans="1:13" ht="15" customHeight="1">
      <c r="A447" s="435" t="s">
        <v>1692</v>
      </c>
      <c r="B447" s="472" t="s">
        <v>1693</v>
      </c>
      <c r="C447" s="440">
        <v>24341.15</v>
      </c>
      <c r="D447" s="440"/>
      <c r="E447" s="440">
        <v>24341.15</v>
      </c>
      <c r="G447" s="440">
        <v>0</v>
      </c>
      <c r="I447" s="440">
        <v>24341.15</v>
      </c>
      <c r="K447" s="440">
        <v>-11751.100000000002</v>
      </c>
      <c r="L447" s="440">
        <v>0</v>
      </c>
      <c r="M447" s="440">
        <v>-11751.100000000002</v>
      </c>
    </row>
    <row r="448" spans="1:13" ht="15" customHeight="1">
      <c r="A448" s="435" t="s">
        <v>1694</v>
      </c>
      <c r="B448" s="472" t="s">
        <v>1695</v>
      </c>
      <c r="C448" s="440">
        <v>-4050.16</v>
      </c>
      <c r="D448" s="440"/>
      <c r="E448" s="440">
        <v>-4050.16</v>
      </c>
      <c r="G448" s="440">
        <v>0</v>
      </c>
      <c r="I448" s="440">
        <v>-4050.16</v>
      </c>
      <c r="K448" s="440">
        <v>0</v>
      </c>
      <c r="L448" s="440">
        <v>0</v>
      </c>
      <c r="M448" s="440">
        <v>0</v>
      </c>
    </row>
    <row r="449" spans="1:13" ht="15" customHeight="1">
      <c r="A449" s="435" t="s">
        <v>1696</v>
      </c>
      <c r="B449" s="472" t="s">
        <v>1697</v>
      </c>
      <c r="C449" s="440">
        <v>0</v>
      </c>
      <c r="D449" s="440"/>
      <c r="E449" s="440">
        <v>0</v>
      </c>
      <c r="G449" s="440">
        <v>0</v>
      </c>
      <c r="I449" s="440">
        <v>0</v>
      </c>
      <c r="K449" s="440">
        <v>0</v>
      </c>
      <c r="L449" s="440">
        <v>0</v>
      </c>
      <c r="M449" s="440">
        <v>0</v>
      </c>
    </row>
    <row r="450" spans="1:13" ht="15" customHeight="1">
      <c r="A450" s="435" t="s">
        <v>1698</v>
      </c>
      <c r="B450" s="472" t="s">
        <v>1699</v>
      </c>
      <c r="C450" s="440">
        <v>-30706.140000000014</v>
      </c>
      <c r="D450" s="440"/>
      <c r="E450" s="440">
        <v>-30706.140000000014</v>
      </c>
      <c r="G450" s="440">
        <v>0</v>
      </c>
      <c r="I450" s="440">
        <v>-30706.140000000014</v>
      </c>
      <c r="K450" s="440">
        <v>17188.98000000001</v>
      </c>
      <c r="L450" s="440">
        <v>0</v>
      </c>
      <c r="M450" s="440">
        <v>17188.98000000001</v>
      </c>
    </row>
    <row r="451" spans="1:13" ht="15" customHeight="1">
      <c r="A451" s="435" t="s">
        <v>1700</v>
      </c>
      <c r="B451" s="472" t="s">
        <v>1701</v>
      </c>
      <c r="C451" s="440">
        <v>-2450.1500000000005</v>
      </c>
      <c r="D451" s="440"/>
      <c r="E451" s="440">
        <v>-2450.1500000000005</v>
      </c>
      <c r="G451" s="440">
        <v>0</v>
      </c>
      <c r="I451" s="440">
        <v>-2450.1500000000005</v>
      </c>
      <c r="K451" s="440">
        <v>0</v>
      </c>
      <c r="L451" s="440">
        <v>0</v>
      </c>
      <c r="M451" s="440">
        <v>0</v>
      </c>
    </row>
    <row r="452" spans="1:13" ht="15" customHeight="1">
      <c r="A452" s="435" t="s">
        <v>1702</v>
      </c>
      <c r="B452" s="472" t="s">
        <v>1703</v>
      </c>
      <c r="C452" s="440">
        <v>-33213.889999999992</v>
      </c>
      <c r="D452" s="440"/>
      <c r="E452" s="440">
        <v>-33213.889999999992</v>
      </c>
      <c r="G452" s="440">
        <v>0</v>
      </c>
      <c r="I452" s="440">
        <v>-33213.889999999992</v>
      </c>
      <c r="K452" s="440">
        <v>-4984.2200000000012</v>
      </c>
      <c r="L452" s="440">
        <v>0</v>
      </c>
      <c r="M452" s="440">
        <v>-4984.2200000000012</v>
      </c>
    </row>
    <row r="453" spans="1:13" ht="15" customHeight="1">
      <c r="A453" s="447" t="s">
        <v>1704</v>
      </c>
      <c r="B453" s="487" t="s">
        <v>1705</v>
      </c>
      <c r="C453" s="465">
        <v>14712197.100000001</v>
      </c>
      <c r="D453" s="465"/>
      <c r="E453" s="465">
        <v>14712197.100000001</v>
      </c>
      <c r="G453" s="465">
        <v>0</v>
      </c>
      <c r="I453" s="449">
        <v>14712197.100000001</v>
      </c>
      <c r="K453" s="465">
        <v>11866540.43</v>
      </c>
      <c r="L453" s="465">
        <v>0</v>
      </c>
      <c r="M453" s="449">
        <v>11866540.43</v>
      </c>
    </row>
    <row r="454" spans="1:13" ht="15" customHeight="1">
      <c r="A454" s="431" t="s">
        <v>1706</v>
      </c>
      <c r="B454" s="473" t="s">
        <v>1707</v>
      </c>
      <c r="C454" s="467">
        <v>6270916.8900000006</v>
      </c>
      <c r="D454" s="467"/>
      <c r="E454" s="467">
        <v>6270916.8900000006</v>
      </c>
      <c r="G454" s="467">
        <v>0</v>
      </c>
      <c r="I454" s="433">
        <v>6270916.8900000006</v>
      </c>
      <c r="K454" s="467">
        <v>9073217.5600000005</v>
      </c>
      <c r="L454" s="467">
        <v>0</v>
      </c>
      <c r="M454" s="433">
        <v>9073217.5600000005</v>
      </c>
    </row>
    <row r="455" spans="1:13" ht="15" customHeight="1">
      <c r="A455" s="435" t="s">
        <v>1708</v>
      </c>
      <c r="B455" s="472" t="s">
        <v>1709</v>
      </c>
      <c r="C455" s="440">
        <v>0</v>
      </c>
      <c r="D455" s="440"/>
      <c r="E455" s="440">
        <v>0</v>
      </c>
      <c r="G455" s="440">
        <v>0</v>
      </c>
      <c r="I455" s="440">
        <v>0</v>
      </c>
      <c r="K455" s="440">
        <v>855661.74</v>
      </c>
      <c r="L455" s="440">
        <v>0</v>
      </c>
      <c r="M455" s="440">
        <v>855661.74</v>
      </c>
    </row>
    <row r="456" spans="1:13" ht="15" customHeight="1">
      <c r="A456" s="435" t="s">
        <v>1710</v>
      </c>
      <c r="B456" s="472" t="s">
        <v>1711</v>
      </c>
      <c r="C456" s="440">
        <v>3464608.12</v>
      </c>
      <c r="D456" s="440"/>
      <c r="E456" s="440">
        <v>3464608.12</v>
      </c>
      <c r="G456" s="440">
        <v>0</v>
      </c>
      <c r="I456" s="440">
        <v>3464608.12</v>
      </c>
      <c r="K456" s="440">
        <v>3602294.25</v>
      </c>
      <c r="L456" s="440">
        <v>0</v>
      </c>
      <c r="M456" s="440">
        <v>3602294.25</v>
      </c>
    </row>
    <row r="457" spans="1:13" ht="15" customHeight="1">
      <c r="A457" s="435" t="s">
        <v>1712</v>
      </c>
      <c r="B457" s="472" t="s">
        <v>1713</v>
      </c>
      <c r="C457" s="440">
        <v>0</v>
      </c>
      <c r="D457" s="440"/>
      <c r="E457" s="440">
        <v>0</v>
      </c>
      <c r="G457" s="440">
        <v>0</v>
      </c>
      <c r="I457" s="440">
        <v>0</v>
      </c>
      <c r="K457" s="440">
        <v>35116.82</v>
      </c>
      <c r="L457" s="440">
        <v>0</v>
      </c>
      <c r="M457" s="440">
        <v>35116.82</v>
      </c>
    </row>
    <row r="458" spans="1:13" ht="15" customHeight="1">
      <c r="A458" s="435" t="s">
        <v>1714</v>
      </c>
      <c r="B458" s="472" t="s">
        <v>1715</v>
      </c>
      <c r="C458" s="440">
        <v>2806308.77</v>
      </c>
      <c r="D458" s="440"/>
      <c r="E458" s="440">
        <v>2806308.77</v>
      </c>
      <c r="G458" s="440">
        <v>0</v>
      </c>
      <c r="I458" s="440">
        <v>2806308.77</v>
      </c>
      <c r="K458" s="440">
        <v>4580144.75</v>
      </c>
      <c r="L458" s="440">
        <v>0</v>
      </c>
      <c r="M458" s="440">
        <v>4580144.75</v>
      </c>
    </row>
    <row r="459" spans="1:13" ht="15" customHeight="1">
      <c r="A459" s="435" t="s">
        <v>1716</v>
      </c>
      <c r="B459" s="472" t="s">
        <v>1717</v>
      </c>
      <c r="C459" s="440">
        <v>0</v>
      </c>
      <c r="D459" s="440"/>
      <c r="E459" s="440">
        <v>0</v>
      </c>
      <c r="G459" s="440">
        <v>0</v>
      </c>
      <c r="I459" s="440">
        <v>0</v>
      </c>
      <c r="K459" s="440">
        <v>0</v>
      </c>
      <c r="L459" s="440">
        <v>0</v>
      </c>
      <c r="M459" s="440">
        <v>0</v>
      </c>
    </row>
    <row r="460" spans="1:13" ht="15" customHeight="1">
      <c r="A460" s="435" t="s">
        <v>1718</v>
      </c>
      <c r="B460" s="472" t="s">
        <v>1719</v>
      </c>
      <c r="C460" s="440">
        <v>0</v>
      </c>
      <c r="D460" s="440"/>
      <c r="E460" s="440">
        <v>0</v>
      </c>
      <c r="G460" s="440">
        <v>0</v>
      </c>
      <c r="I460" s="440">
        <v>0</v>
      </c>
      <c r="K460" s="440">
        <v>0</v>
      </c>
      <c r="L460" s="440">
        <v>0</v>
      </c>
      <c r="M460" s="440">
        <v>0</v>
      </c>
    </row>
    <row r="461" spans="1:13" ht="15" customHeight="1">
      <c r="A461" s="435" t="s">
        <v>1720</v>
      </c>
      <c r="B461" s="472" t="s">
        <v>1721</v>
      </c>
      <c r="C461" s="440">
        <v>0</v>
      </c>
      <c r="D461" s="440"/>
      <c r="E461" s="440">
        <v>0</v>
      </c>
      <c r="G461" s="440">
        <v>0</v>
      </c>
      <c r="I461" s="440">
        <v>0</v>
      </c>
      <c r="K461" s="440">
        <v>0</v>
      </c>
      <c r="L461" s="440">
        <v>0</v>
      </c>
      <c r="M461" s="440">
        <v>0</v>
      </c>
    </row>
    <row r="462" spans="1:13" ht="15" customHeight="1">
      <c r="A462" s="431" t="s">
        <v>1722</v>
      </c>
      <c r="B462" s="488" t="s">
        <v>1723</v>
      </c>
      <c r="C462" s="440">
        <v>0</v>
      </c>
      <c r="D462" s="440"/>
      <c r="E462" s="440">
        <v>0</v>
      </c>
      <c r="G462" s="440">
        <v>0</v>
      </c>
      <c r="I462" s="440">
        <v>0</v>
      </c>
      <c r="K462" s="440">
        <v>0</v>
      </c>
      <c r="L462" s="440">
        <v>0</v>
      </c>
      <c r="M462" s="440">
        <v>0</v>
      </c>
    </row>
    <row r="463" spans="1:13" ht="15" customHeight="1">
      <c r="A463" s="431" t="s">
        <v>1724</v>
      </c>
      <c r="B463" s="473" t="s">
        <v>1725</v>
      </c>
      <c r="C463" s="467">
        <v>110889.20999999999</v>
      </c>
      <c r="D463" s="467"/>
      <c r="E463" s="467">
        <v>110889.20999999999</v>
      </c>
      <c r="G463" s="467">
        <v>0</v>
      </c>
      <c r="I463" s="433">
        <v>110889.20999999999</v>
      </c>
      <c r="K463" s="467">
        <v>1001598.87</v>
      </c>
      <c r="L463" s="467">
        <v>0</v>
      </c>
      <c r="M463" s="433">
        <v>1001598.87</v>
      </c>
    </row>
    <row r="464" spans="1:13" ht="15" customHeight="1">
      <c r="A464" s="435" t="s">
        <v>1726</v>
      </c>
      <c r="B464" s="472" t="s">
        <v>1727</v>
      </c>
      <c r="C464" s="440">
        <v>0</v>
      </c>
      <c r="D464" s="440"/>
      <c r="E464" s="440">
        <v>0</v>
      </c>
      <c r="G464" s="440">
        <v>0</v>
      </c>
      <c r="I464" s="440">
        <v>0</v>
      </c>
      <c r="K464" s="440">
        <v>0</v>
      </c>
      <c r="L464" s="440">
        <v>0</v>
      </c>
      <c r="M464" s="440">
        <v>0</v>
      </c>
    </row>
    <row r="465" spans="1:13" ht="15" customHeight="1">
      <c r="A465" s="435" t="s">
        <v>1728</v>
      </c>
      <c r="B465" s="472" t="s">
        <v>1729</v>
      </c>
      <c r="C465" s="440">
        <v>0</v>
      </c>
      <c r="D465" s="440"/>
      <c r="E465" s="440">
        <v>0</v>
      </c>
      <c r="G465" s="440">
        <v>0</v>
      </c>
      <c r="I465" s="440">
        <v>0</v>
      </c>
      <c r="K465" s="440">
        <v>422250</v>
      </c>
      <c r="L465" s="440">
        <v>0</v>
      </c>
      <c r="M465" s="440">
        <v>422250</v>
      </c>
    </row>
    <row r="466" spans="1:13" ht="15" customHeight="1">
      <c r="A466" s="435" t="s">
        <v>1730</v>
      </c>
      <c r="B466" s="472" t="s">
        <v>1731</v>
      </c>
      <c r="C466" s="440">
        <v>85865.62999999999</v>
      </c>
      <c r="D466" s="440"/>
      <c r="E466" s="440">
        <v>85865.62999999999</v>
      </c>
      <c r="G466" s="440">
        <v>0</v>
      </c>
      <c r="I466" s="440">
        <v>85865.62999999999</v>
      </c>
      <c r="K466" s="440">
        <v>536900.93999999994</v>
      </c>
      <c r="L466" s="440">
        <v>0</v>
      </c>
      <c r="M466" s="440">
        <v>536900.93999999994</v>
      </c>
    </row>
    <row r="467" spans="1:13" ht="15" customHeight="1">
      <c r="A467" s="435" t="s">
        <v>1732</v>
      </c>
      <c r="B467" s="472" t="s">
        <v>1733</v>
      </c>
      <c r="C467" s="440">
        <v>0</v>
      </c>
      <c r="D467" s="440"/>
      <c r="E467" s="440">
        <v>0</v>
      </c>
      <c r="G467" s="440">
        <v>0</v>
      </c>
      <c r="I467" s="440">
        <v>0</v>
      </c>
      <c r="K467" s="440">
        <v>0</v>
      </c>
      <c r="L467" s="440">
        <v>0</v>
      </c>
      <c r="M467" s="440">
        <v>0</v>
      </c>
    </row>
    <row r="468" spans="1:13" ht="15" customHeight="1">
      <c r="A468" s="435" t="s">
        <v>1734</v>
      </c>
      <c r="B468" s="472" t="s">
        <v>1735</v>
      </c>
      <c r="C468" s="440">
        <v>25023.58</v>
      </c>
      <c r="D468" s="440"/>
      <c r="E468" s="440">
        <v>25023.58</v>
      </c>
      <c r="G468" s="440">
        <v>0</v>
      </c>
      <c r="I468" s="440">
        <v>25023.58</v>
      </c>
      <c r="K468" s="440">
        <v>42447.93</v>
      </c>
      <c r="L468" s="440">
        <v>0</v>
      </c>
      <c r="M468" s="440">
        <v>42447.93</v>
      </c>
    </row>
    <row r="469" spans="1:13" ht="15" customHeight="1">
      <c r="A469" s="435" t="s">
        <v>1736</v>
      </c>
      <c r="B469" s="472" t="s">
        <v>1737</v>
      </c>
      <c r="C469" s="440">
        <v>0</v>
      </c>
      <c r="D469" s="440"/>
      <c r="E469" s="440">
        <v>0</v>
      </c>
      <c r="G469" s="440">
        <v>0</v>
      </c>
      <c r="I469" s="440">
        <v>0</v>
      </c>
      <c r="K469" s="440">
        <v>0</v>
      </c>
      <c r="L469" s="440">
        <v>0</v>
      </c>
      <c r="M469" s="440">
        <v>0</v>
      </c>
    </row>
    <row r="470" spans="1:13" ht="15" customHeight="1">
      <c r="A470" s="431" t="s">
        <v>1738</v>
      </c>
      <c r="B470" s="473" t="s">
        <v>1739</v>
      </c>
      <c r="C470" s="467">
        <v>8330391</v>
      </c>
      <c r="D470" s="467"/>
      <c r="E470" s="467">
        <v>8330391</v>
      </c>
      <c r="G470" s="467">
        <v>0</v>
      </c>
      <c r="I470" s="433">
        <v>8330391</v>
      </c>
      <c r="K470" s="467">
        <v>1791724</v>
      </c>
      <c r="L470" s="467">
        <v>0</v>
      </c>
      <c r="M470" s="433">
        <v>1791724</v>
      </c>
    </row>
    <row r="471" spans="1:13" ht="15" customHeight="1">
      <c r="A471" s="435" t="s">
        <v>1740</v>
      </c>
      <c r="B471" s="472" t="s">
        <v>1741</v>
      </c>
      <c r="C471" s="440">
        <v>0</v>
      </c>
      <c r="D471" s="440"/>
      <c r="E471" s="440">
        <v>0</v>
      </c>
      <c r="G471" s="440">
        <v>0</v>
      </c>
      <c r="I471" s="440">
        <v>0</v>
      </c>
      <c r="K471" s="440">
        <v>0</v>
      </c>
      <c r="L471" s="440">
        <v>0</v>
      </c>
      <c r="M471" s="440">
        <v>0</v>
      </c>
    </row>
    <row r="472" spans="1:13" ht="15" customHeight="1">
      <c r="A472" s="435" t="s">
        <v>1742</v>
      </c>
      <c r="B472" s="472" t="s">
        <v>1743</v>
      </c>
      <c r="C472" s="440">
        <v>0</v>
      </c>
      <c r="D472" s="440"/>
      <c r="E472" s="440">
        <v>0</v>
      </c>
      <c r="G472" s="440">
        <v>0</v>
      </c>
      <c r="I472" s="440">
        <v>0</v>
      </c>
      <c r="K472" s="440">
        <v>0</v>
      </c>
      <c r="L472" s="440">
        <v>0</v>
      </c>
      <c r="M472" s="440">
        <v>0</v>
      </c>
    </row>
    <row r="473" spans="1:13" ht="15" customHeight="1">
      <c r="A473" s="435" t="s">
        <v>1744</v>
      </c>
      <c r="B473" s="472" t="s">
        <v>1745</v>
      </c>
      <c r="C473" s="440">
        <v>2288500</v>
      </c>
      <c r="D473" s="440"/>
      <c r="E473" s="440">
        <v>2288500</v>
      </c>
      <c r="G473" s="440">
        <v>0</v>
      </c>
      <c r="I473" s="440">
        <v>2288500</v>
      </c>
      <c r="K473" s="440">
        <v>973356</v>
      </c>
      <c r="L473" s="440">
        <v>0</v>
      </c>
      <c r="M473" s="440">
        <v>973356</v>
      </c>
    </row>
    <row r="474" spans="1:13" ht="15" customHeight="1">
      <c r="A474" s="435" t="s">
        <v>1746</v>
      </c>
      <c r="B474" s="472" t="s">
        <v>1747</v>
      </c>
      <c r="C474" s="440">
        <v>199308</v>
      </c>
      <c r="D474" s="440"/>
      <c r="E474" s="440">
        <v>199308</v>
      </c>
      <c r="G474" s="440">
        <v>0</v>
      </c>
      <c r="I474" s="440">
        <v>199308</v>
      </c>
      <c r="K474" s="440">
        <v>101270</v>
      </c>
      <c r="L474" s="440">
        <v>0</v>
      </c>
      <c r="M474" s="440">
        <v>101270</v>
      </c>
    </row>
    <row r="475" spans="1:13" ht="15" customHeight="1">
      <c r="A475" s="435" t="s">
        <v>1748</v>
      </c>
      <c r="B475" s="472" t="s">
        <v>1749</v>
      </c>
      <c r="C475" s="440">
        <v>5842583</v>
      </c>
      <c r="D475" s="440"/>
      <c r="E475" s="440">
        <v>5842583</v>
      </c>
      <c r="G475" s="440">
        <v>0</v>
      </c>
      <c r="I475" s="440">
        <v>5842583</v>
      </c>
      <c r="K475" s="440">
        <v>717098</v>
      </c>
      <c r="L475" s="440">
        <v>0</v>
      </c>
      <c r="M475" s="440">
        <v>717098</v>
      </c>
    </row>
    <row r="476" spans="1:13" ht="15" customHeight="1">
      <c r="A476" s="435" t="s">
        <v>1750</v>
      </c>
      <c r="B476" s="472" t="s">
        <v>1751</v>
      </c>
      <c r="C476" s="440">
        <v>0</v>
      </c>
      <c r="D476" s="440"/>
      <c r="E476" s="440">
        <v>0</v>
      </c>
      <c r="G476" s="440">
        <v>0</v>
      </c>
      <c r="I476" s="440">
        <v>0</v>
      </c>
      <c r="K476" s="440">
        <v>0</v>
      </c>
      <c r="L476" s="440">
        <v>0</v>
      </c>
      <c r="M476" s="440">
        <v>0</v>
      </c>
    </row>
    <row r="477" spans="1:13" ht="15" customHeight="1">
      <c r="A477" s="435" t="s">
        <v>1752</v>
      </c>
      <c r="B477" s="472" t="s">
        <v>1753</v>
      </c>
      <c r="C477" s="440">
        <v>0</v>
      </c>
      <c r="D477" s="440"/>
      <c r="E477" s="440">
        <v>0</v>
      </c>
      <c r="G477" s="440">
        <v>0</v>
      </c>
      <c r="I477" s="440">
        <v>0</v>
      </c>
      <c r="K477" s="440">
        <v>0</v>
      </c>
      <c r="L477" s="440">
        <v>0</v>
      </c>
      <c r="M477" s="440">
        <v>0</v>
      </c>
    </row>
    <row r="478" spans="1:13" ht="15" customHeight="1">
      <c r="A478" s="435" t="s">
        <v>1754</v>
      </c>
      <c r="B478" s="472" t="s">
        <v>1755</v>
      </c>
      <c r="C478" s="440">
        <v>0</v>
      </c>
      <c r="D478" s="440"/>
      <c r="E478" s="440">
        <v>0</v>
      </c>
      <c r="G478" s="440">
        <v>0</v>
      </c>
      <c r="I478" s="440">
        <v>0</v>
      </c>
      <c r="K478" s="440">
        <v>0</v>
      </c>
      <c r="L478" s="440">
        <v>0</v>
      </c>
      <c r="M478" s="440">
        <v>0</v>
      </c>
    </row>
    <row r="479" spans="1:13" ht="15" customHeight="1">
      <c r="A479" s="435" t="s">
        <v>1756</v>
      </c>
      <c r="B479" s="472" t="s">
        <v>1757</v>
      </c>
      <c r="C479" s="440">
        <v>0</v>
      </c>
      <c r="D479" s="440"/>
      <c r="E479" s="440">
        <v>0</v>
      </c>
      <c r="G479" s="440">
        <v>0</v>
      </c>
      <c r="I479" s="440">
        <v>0</v>
      </c>
      <c r="K479" s="440">
        <v>0</v>
      </c>
      <c r="L479" s="440">
        <v>0</v>
      </c>
      <c r="M479" s="440">
        <v>0</v>
      </c>
    </row>
    <row r="480" spans="1:13" ht="15" customHeight="1">
      <c r="A480" s="435" t="s">
        <v>1758</v>
      </c>
      <c r="B480" s="472" t="s">
        <v>1759</v>
      </c>
      <c r="C480" s="440">
        <v>0</v>
      </c>
      <c r="D480" s="440"/>
      <c r="E480" s="440">
        <v>0</v>
      </c>
      <c r="G480" s="440">
        <v>0</v>
      </c>
      <c r="I480" s="440">
        <v>0</v>
      </c>
      <c r="K480" s="440">
        <v>0</v>
      </c>
      <c r="L480" s="440">
        <v>0</v>
      </c>
      <c r="M480" s="440">
        <v>0</v>
      </c>
    </row>
    <row r="481" spans="1:13" ht="15" customHeight="1" thickBot="1">
      <c r="A481" s="453" t="s">
        <v>1760</v>
      </c>
      <c r="B481" s="496" t="s">
        <v>1761</v>
      </c>
      <c r="C481" s="497">
        <v>552598145.2299999</v>
      </c>
      <c r="D481" s="497"/>
      <c r="E481" s="497">
        <v>552598145.2299999</v>
      </c>
      <c r="G481" s="497">
        <v>50494341.249999993</v>
      </c>
      <c r="I481" s="455">
        <v>502103803.9799999</v>
      </c>
      <c r="K481" s="497">
        <v>490295318.05000001</v>
      </c>
      <c r="L481" s="497">
        <v>31917031.460000001</v>
      </c>
      <c r="M481" s="455">
        <v>458378286.59000003</v>
      </c>
    </row>
    <row r="482" spans="1:13" ht="15" customHeight="1" thickBot="1">
      <c r="A482" s="498"/>
      <c r="B482" s="499"/>
      <c r="C482" s="500"/>
      <c r="D482" s="458"/>
      <c r="E482" s="458"/>
      <c r="F482" s="459"/>
      <c r="G482" s="500"/>
      <c r="H482" s="459"/>
      <c r="I482" s="458"/>
      <c r="K482" s="500"/>
      <c r="L482" s="500"/>
      <c r="M482" s="458"/>
    </row>
    <row r="483" spans="1:13" ht="15" customHeight="1">
      <c r="A483" s="501"/>
      <c r="B483" s="502" t="s">
        <v>1762</v>
      </c>
      <c r="C483" s="463"/>
      <c r="D483" s="463"/>
      <c r="E483" s="463"/>
      <c r="G483" s="463"/>
      <c r="I483" s="463"/>
      <c r="K483" s="463"/>
      <c r="L483" s="463"/>
      <c r="M483" s="463"/>
    </row>
    <row r="484" spans="1:13" ht="15" customHeight="1">
      <c r="A484" s="447" t="s">
        <v>1763</v>
      </c>
      <c r="B484" s="487" t="s">
        <v>1764</v>
      </c>
      <c r="C484" s="503">
        <v>0.21</v>
      </c>
      <c r="D484" s="503"/>
      <c r="E484" s="503">
        <v>0.21</v>
      </c>
      <c r="G484" s="503">
        <v>0</v>
      </c>
      <c r="I484" s="504">
        <v>0.21</v>
      </c>
      <c r="K484" s="503">
        <v>816.12</v>
      </c>
      <c r="L484" s="503">
        <v>0</v>
      </c>
      <c r="M484" s="504">
        <v>816.12</v>
      </c>
    </row>
    <row r="485" spans="1:13" ht="15" customHeight="1">
      <c r="A485" s="431" t="s">
        <v>1765</v>
      </c>
      <c r="B485" s="488" t="s">
        <v>1766</v>
      </c>
      <c r="C485" s="440">
        <v>0.21</v>
      </c>
      <c r="D485" s="440"/>
      <c r="E485" s="440">
        <v>0.21</v>
      </c>
      <c r="G485" s="440">
        <v>0</v>
      </c>
      <c r="I485" s="440">
        <v>0.21</v>
      </c>
      <c r="K485" s="440">
        <v>0</v>
      </c>
      <c r="L485" s="440">
        <v>0</v>
      </c>
      <c r="M485" s="440">
        <v>0</v>
      </c>
    </row>
    <row r="486" spans="1:13" ht="15" customHeight="1">
      <c r="A486" s="431" t="s">
        <v>1767</v>
      </c>
      <c r="B486" s="488" t="s">
        <v>1768</v>
      </c>
      <c r="C486" s="440">
        <v>0</v>
      </c>
      <c r="D486" s="440"/>
      <c r="E486" s="440">
        <v>0</v>
      </c>
      <c r="G486" s="440">
        <v>0</v>
      </c>
      <c r="I486" s="440">
        <v>0</v>
      </c>
      <c r="K486" s="440">
        <v>0</v>
      </c>
      <c r="L486" s="440">
        <v>0</v>
      </c>
      <c r="M486" s="440">
        <v>0</v>
      </c>
    </row>
    <row r="487" spans="1:13" ht="15" customHeight="1">
      <c r="A487" s="431" t="s">
        <v>1769</v>
      </c>
      <c r="B487" s="488" t="s">
        <v>1770</v>
      </c>
      <c r="C487" s="440">
        <v>0</v>
      </c>
      <c r="D487" s="440"/>
      <c r="E487" s="440">
        <v>0</v>
      </c>
      <c r="G487" s="440">
        <v>0</v>
      </c>
      <c r="I487" s="440">
        <v>0</v>
      </c>
      <c r="K487" s="440">
        <v>816.12</v>
      </c>
      <c r="L487" s="440">
        <v>0</v>
      </c>
      <c r="M487" s="440">
        <v>816.12</v>
      </c>
    </row>
    <row r="488" spans="1:13" ht="15" customHeight="1">
      <c r="A488" s="447" t="s">
        <v>1771</v>
      </c>
      <c r="B488" s="487" t="s">
        <v>1772</v>
      </c>
      <c r="C488" s="465">
        <v>0</v>
      </c>
      <c r="D488" s="465"/>
      <c r="E488" s="465">
        <v>0</v>
      </c>
      <c r="G488" s="465">
        <v>0</v>
      </c>
      <c r="I488" s="449">
        <v>0</v>
      </c>
      <c r="K488" s="465">
        <v>0</v>
      </c>
      <c r="L488" s="465">
        <v>0</v>
      </c>
      <c r="M488" s="449">
        <v>0</v>
      </c>
    </row>
    <row r="489" spans="1:13" ht="15" customHeight="1">
      <c r="A489" s="431" t="s">
        <v>1773</v>
      </c>
      <c r="B489" s="488" t="s">
        <v>1774</v>
      </c>
      <c r="C489" s="440">
        <v>0</v>
      </c>
      <c r="D489" s="440"/>
      <c r="E489" s="440">
        <v>0</v>
      </c>
      <c r="G489" s="440">
        <v>0</v>
      </c>
      <c r="I489" s="440">
        <v>0</v>
      </c>
      <c r="K489" s="440">
        <v>0</v>
      </c>
      <c r="L489" s="440">
        <v>0</v>
      </c>
      <c r="M489" s="440">
        <v>0</v>
      </c>
    </row>
    <row r="490" spans="1:13" ht="15" customHeight="1">
      <c r="A490" s="431" t="s">
        <v>1775</v>
      </c>
      <c r="B490" s="488" t="s">
        <v>1776</v>
      </c>
      <c r="C490" s="440">
        <v>0</v>
      </c>
      <c r="D490" s="440"/>
      <c r="E490" s="440">
        <v>0</v>
      </c>
      <c r="G490" s="440">
        <v>0</v>
      </c>
      <c r="I490" s="440">
        <v>0</v>
      </c>
      <c r="K490" s="440">
        <v>0</v>
      </c>
      <c r="L490" s="440">
        <v>0</v>
      </c>
      <c r="M490" s="440">
        <v>0</v>
      </c>
    </row>
    <row r="491" spans="1:13" ht="15" customHeight="1">
      <c r="A491" s="431" t="s">
        <v>1777</v>
      </c>
      <c r="B491" s="488" t="s">
        <v>1778</v>
      </c>
      <c r="C491" s="440">
        <v>0</v>
      </c>
      <c r="D491" s="440"/>
      <c r="E491" s="440">
        <v>0</v>
      </c>
      <c r="G491" s="440">
        <v>0</v>
      </c>
      <c r="I491" s="440">
        <v>0</v>
      </c>
      <c r="K491" s="440">
        <v>0</v>
      </c>
      <c r="L491" s="440">
        <v>0</v>
      </c>
      <c r="M491" s="440">
        <v>0</v>
      </c>
    </row>
    <row r="492" spans="1:13" ht="15" customHeight="1">
      <c r="A492" s="431" t="s">
        <v>1779</v>
      </c>
      <c r="B492" s="488" t="s">
        <v>1780</v>
      </c>
      <c r="C492" s="440">
        <v>0</v>
      </c>
      <c r="D492" s="440"/>
      <c r="E492" s="440">
        <v>0</v>
      </c>
      <c r="G492" s="440">
        <v>0</v>
      </c>
      <c r="I492" s="440">
        <v>0</v>
      </c>
      <c r="K492" s="440">
        <v>0</v>
      </c>
      <c r="L492" s="440">
        <v>0</v>
      </c>
      <c r="M492" s="440">
        <v>0</v>
      </c>
    </row>
    <row r="493" spans="1:13" ht="15" customHeight="1">
      <c r="A493" s="431" t="s">
        <v>1781</v>
      </c>
      <c r="B493" s="488" t="s">
        <v>1782</v>
      </c>
      <c r="C493" s="440">
        <v>0</v>
      </c>
      <c r="D493" s="440"/>
      <c r="E493" s="440">
        <v>0</v>
      </c>
      <c r="G493" s="440">
        <v>0</v>
      </c>
      <c r="I493" s="440">
        <v>0</v>
      </c>
      <c r="K493" s="440">
        <v>0</v>
      </c>
      <c r="L493" s="440">
        <v>0</v>
      </c>
      <c r="M493" s="440">
        <v>0</v>
      </c>
    </row>
    <row r="494" spans="1:13" ht="15" customHeight="1">
      <c r="A494" s="447" t="s">
        <v>1783</v>
      </c>
      <c r="B494" s="487" t="s">
        <v>1784</v>
      </c>
      <c r="C494" s="465">
        <v>771800.05</v>
      </c>
      <c r="D494" s="465"/>
      <c r="E494" s="465">
        <v>771800.05</v>
      </c>
      <c r="G494" s="465">
        <v>0</v>
      </c>
      <c r="I494" s="449">
        <v>771800.05</v>
      </c>
      <c r="K494" s="465">
        <v>560375.12999999989</v>
      </c>
      <c r="L494" s="465">
        <v>0</v>
      </c>
      <c r="M494" s="449">
        <v>560375.12999999989</v>
      </c>
    </row>
    <row r="495" spans="1:13" ht="15" customHeight="1">
      <c r="A495" s="431" t="s">
        <v>1785</v>
      </c>
      <c r="B495" s="488" t="s">
        <v>1786</v>
      </c>
      <c r="C495" s="440">
        <v>0</v>
      </c>
      <c r="D495" s="440"/>
      <c r="E495" s="440">
        <v>0</v>
      </c>
      <c r="G495" s="440">
        <v>0</v>
      </c>
      <c r="I495" s="440">
        <v>0</v>
      </c>
      <c r="K495" s="440">
        <v>513.19000000000005</v>
      </c>
      <c r="L495" s="440">
        <v>0</v>
      </c>
      <c r="M495" s="440">
        <v>513.19000000000005</v>
      </c>
    </row>
    <row r="496" spans="1:13" ht="15" customHeight="1">
      <c r="A496" s="431" t="s">
        <v>1787</v>
      </c>
      <c r="B496" s="488" t="s">
        <v>1788</v>
      </c>
      <c r="C496" s="440">
        <v>0</v>
      </c>
      <c r="D496" s="440"/>
      <c r="E496" s="440">
        <v>0</v>
      </c>
      <c r="G496" s="440">
        <v>0</v>
      </c>
      <c r="I496" s="440">
        <v>0</v>
      </c>
      <c r="K496" s="440">
        <v>0</v>
      </c>
      <c r="L496" s="440">
        <v>0</v>
      </c>
      <c r="M496" s="440">
        <v>0</v>
      </c>
    </row>
    <row r="497" spans="1:13" ht="15" customHeight="1">
      <c r="A497" s="431" t="s">
        <v>1789</v>
      </c>
      <c r="B497" s="488" t="s">
        <v>1790</v>
      </c>
      <c r="C497" s="440">
        <v>771800.05</v>
      </c>
      <c r="D497" s="440"/>
      <c r="E497" s="440">
        <v>771800.05</v>
      </c>
      <c r="G497" s="440">
        <v>0</v>
      </c>
      <c r="I497" s="440">
        <v>771800.05</v>
      </c>
      <c r="K497" s="440">
        <v>559861.93999999994</v>
      </c>
      <c r="L497" s="440">
        <v>0</v>
      </c>
      <c r="M497" s="440">
        <v>559861.93999999994</v>
      </c>
    </row>
    <row r="498" spans="1:13" ht="15" customHeight="1">
      <c r="A498" s="447" t="s">
        <v>1791</v>
      </c>
      <c r="B498" s="487" t="s">
        <v>1792</v>
      </c>
      <c r="C498" s="465">
        <v>0</v>
      </c>
      <c r="D498" s="465"/>
      <c r="E498" s="465">
        <v>0</v>
      </c>
      <c r="G498" s="465">
        <v>0</v>
      </c>
      <c r="I498" s="449">
        <v>0</v>
      </c>
      <c r="K498" s="465">
        <v>0</v>
      </c>
      <c r="L498" s="465">
        <v>0</v>
      </c>
      <c r="M498" s="449">
        <v>0</v>
      </c>
    </row>
    <row r="499" spans="1:13" ht="15" customHeight="1">
      <c r="A499" s="431" t="s">
        <v>1793</v>
      </c>
      <c r="B499" s="488" t="s">
        <v>1794</v>
      </c>
      <c r="C499" s="440">
        <v>0</v>
      </c>
      <c r="D499" s="440"/>
      <c r="E499" s="440">
        <v>0</v>
      </c>
      <c r="G499" s="440">
        <v>0</v>
      </c>
      <c r="I499" s="440">
        <v>0</v>
      </c>
      <c r="K499" s="440">
        <v>0</v>
      </c>
      <c r="L499" s="440">
        <v>0</v>
      </c>
      <c r="M499" s="440">
        <v>0</v>
      </c>
    </row>
    <row r="500" spans="1:13" ht="15" customHeight="1">
      <c r="A500" s="431" t="s">
        <v>1795</v>
      </c>
      <c r="B500" s="488" t="s">
        <v>1796</v>
      </c>
      <c r="C500" s="440">
        <v>0</v>
      </c>
      <c r="D500" s="440"/>
      <c r="E500" s="440">
        <v>0</v>
      </c>
      <c r="G500" s="440">
        <v>0</v>
      </c>
      <c r="I500" s="440">
        <v>0</v>
      </c>
      <c r="K500" s="440">
        <v>0</v>
      </c>
      <c r="L500" s="440">
        <v>0</v>
      </c>
      <c r="M500" s="440">
        <v>0</v>
      </c>
    </row>
    <row r="501" spans="1:13" ht="15" customHeight="1" thickBot="1">
      <c r="A501" s="453" t="s">
        <v>1797</v>
      </c>
      <c r="B501" s="496" t="s">
        <v>1798</v>
      </c>
      <c r="C501" s="497">
        <v>-771799.84000000008</v>
      </c>
      <c r="D501" s="497"/>
      <c r="E501" s="497">
        <v>-771799.84000000008</v>
      </c>
      <c r="G501" s="497">
        <v>0</v>
      </c>
      <c r="I501" s="455">
        <v>-771799.84000000008</v>
      </c>
      <c r="K501" s="497">
        <v>-559559.00999999989</v>
      </c>
      <c r="L501" s="497">
        <v>0</v>
      </c>
      <c r="M501" s="455">
        <v>-559559.00999999989</v>
      </c>
    </row>
    <row r="502" spans="1:13" ht="15" customHeight="1" thickBot="1">
      <c r="A502" s="498"/>
      <c r="B502" s="499"/>
      <c r="C502" s="500"/>
      <c r="D502" s="458"/>
      <c r="E502" s="458"/>
      <c r="F502" s="459"/>
      <c r="G502" s="500"/>
      <c r="H502" s="459"/>
      <c r="I502" s="458"/>
      <c r="K502" s="500"/>
      <c r="L502" s="500"/>
      <c r="M502" s="458"/>
    </row>
    <row r="503" spans="1:13" ht="15" customHeight="1">
      <c r="A503" s="501"/>
      <c r="B503" s="502" t="s">
        <v>1799</v>
      </c>
      <c r="C503" s="463"/>
      <c r="D503" s="463"/>
      <c r="E503" s="463"/>
      <c r="G503" s="463"/>
      <c r="I503" s="463"/>
      <c r="K503" s="463"/>
      <c r="L503" s="463"/>
      <c r="M503" s="463"/>
    </row>
    <row r="504" spans="1:13" ht="15" customHeight="1">
      <c r="A504" s="505" t="s">
        <v>1800</v>
      </c>
      <c r="B504" s="487" t="s">
        <v>1801</v>
      </c>
      <c r="C504" s="506">
        <v>0</v>
      </c>
      <c r="D504" s="506"/>
      <c r="E504" s="506">
        <v>0</v>
      </c>
      <c r="G504" s="506">
        <v>0</v>
      </c>
      <c r="I504" s="506">
        <v>0</v>
      </c>
      <c r="K504" s="506">
        <v>0</v>
      </c>
      <c r="L504" s="506">
        <v>0</v>
      </c>
      <c r="M504" s="506">
        <v>0</v>
      </c>
    </row>
    <row r="505" spans="1:13" ht="15" customHeight="1">
      <c r="A505" s="505" t="s">
        <v>1802</v>
      </c>
      <c r="B505" s="487" t="s">
        <v>1803</v>
      </c>
      <c r="C505" s="506">
        <v>0</v>
      </c>
      <c r="D505" s="506"/>
      <c r="E505" s="506">
        <v>0</v>
      </c>
      <c r="G505" s="506">
        <v>0</v>
      </c>
      <c r="I505" s="506">
        <v>0</v>
      </c>
      <c r="K505" s="506">
        <v>0</v>
      </c>
      <c r="L505" s="506">
        <v>0</v>
      </c>
      <c r="M505" s="506">
        <v>0</v>
      </c>
    </row>
    <row r="506" spans="1:13" ht="15" customHeight="1" thickBot="1">
      <c r="A506" s="453" t="s">
        <v>1804</v>
      </c>
      <c r="B506" s="507" t="s">
        <v>1805</v>
      </c>
      <c r="C506" s="497">
        <v>0</v>
      </c>
      <c r="D506" s="497"/>
      <c r="E506" s="497">
        <v>0</v>
      </c>
      <c r="G506" s="497">
        <v>0</v>
      </c>
      <c r="I506" s="455">
        <v>0</v>
      </c>
      <c r="K506" s="497">
        <v>0</v>
      </c>
      <c r="L506" s="497">
        <v>0</v>
      </c>
      <c r="M506" s="455">
        <v>0</v>
      </c>
    </row>
    <row r="507" spans="1:13" ht="15" customHeight="1" thickBot="1">
      <c r="A507" s="498"/>
      <c r="B507" s="499"/>
      <c r="C507" s="500"/>
      <c r="D507" s="458"/>
      <c r="E507" s="458"/>
      <c r="F507" s="459"/>
      <c r="G507" s="500"/>
      <c r="H507" s="459"/>
      <c r="I507" s="458"/>
      <c r="K507" s="500"/>
      <c r="L507" s="500"/>
      <c r="M507" s="458"/>
    </row>
    <row r="508" spans="1:13" ht="15" customHeight="1">
      <c r="A508" s="501"/>
      <c r="B508" s="502" t="s">
        <v>1806</v>
      </c>
      <c r="C508" s="463"/>
      <c r="D508" s="463"/>
      <c r="E508" s="463"/>
      <c r="G508" s="463"/>
      <c r="I508" s="463"/>
      <c r="K508" s="463"/>
      <c r="L508" s="463"/>
      <c r="M508" s="463"/>
    </row>
    <row r="509" spans="1:13" ht="15" customHeight="1">
      <c r="A509" s="447" t="s">
        <v>1807</v>
      </c>
      <c r="B509" s="487" t="s">
        <v>1808</v>
      </c>
      <c r="C509" s="449">
        <v>9519687.9800000004</v>
      </c>
      <c r="D509" s="449"/>
      <c r="E509" s="449">
        <v>9519687.9800000004</v>
      </c>
      <c r="G509" s="449">
        <v>0</v>
      </c>
      <c r="I509" s="449">
        <v>9519687.9800000004</v>
      </c>
      <c r="K509" s="449">
        <v>567500.21</v>
      </c>
      <c r="L509" s="449">
        <v>0</v>
      </c>
      <c r="M509" s="449">
        <v>567500.21</v>
      </c>
    </row>
    <row r="510" spans="1:13" ht="15" customHeight="1">
      <c r="A510" s="431" t="s">
        <v>1809</v>
      </c>
      <c r="B510" s="488" t="s">
        <v>1810</v>
      </c>
      <c r="C510" s="440">
        <v>0</v>
      </c>
      <c r="D510" s="440"/>
      <c r="E510" s="440">
        <v>0</v>
      </c>
      <c r="G510" s="440">
        <v>0</v>
      </c>
      <c r="I510" s="440">
        <v>0</v>
      </c>
      <c r="K510" s="440">
        <v>0</v>
      </c>
      <c r="L510" s="440">
        <v>0</v>
      </c>
      <c r="M510" s="440">
        <v>0</v>
      </c>
    </row>
    <row r="511" spans="1:13" ht="15" customHeight="1">
      <c r="A511" s="431" t="s">
        <v>1811</v>
      </c>
      <c r="B511" s="473" t="s">
        <v>1812</v>
      </c>
      <c r="C511" s="433">
        <v>9519687.9800000004</v>
      </c>
      <c r="D511" s="433"/>
      <c r="E511" s="433">
        <v>9519687.9800000004</v>
      </c>
      <c r="G511" s="433">
        <v>0</v>
      </c>
      <c r="I511" s="433">
        <v>9519687.9800000004</v>
      </c>
      <c r="K511" s="433">
        <v>567500.21</v>
      </c>
      <c r="L511" s="433">
        <v>0</v>
      </c>
      <c r="M511" s="433">
        <v>567500.21</v>
      </c>
    </row>
    <row r="512" spans="1:13" ht="15" customHeight="1">
      <c r="A512" s="435" t="s">
        <v>1813</v>
      </c>
      <c r="B512" s="472" t="s">
        <v>1814</v>
      </c>
      <c r="C512" s="440">
        <v>0</v>
      </c>
      <c r="D512" s="440"/>
      <c r="E512" s="440">
        <v>0</v>
      </c>
      <c r="G512" s="440">
        <v>0</v>
      </c>
      <c r="I512" s="440">
        <v>0</v>
      </c>
      <c r="K512" s="440">
        <v>44530</v>
      </c>
      <c r="L512" s="440">
        <v>0</v>
      </c>
      <c r="M512" s="440">
        <v>44530</v>
      </c>
    </row>
    <row r="513" spans="1:13" ht="15" customHeight="1">
      <c r="A513" s="435" t="s">
        <v>1815</v>
      </c>
      <c r="B513" s="478" t="s">
        <v>1816</v>
      </c>
      <c r="C513" s="437">
        <v>6081705.1600000001</v>
      </c>
      <c r="D513" s="437"/>
      <c r="E513" s="437">
        <v>6081705.1600000001</v>
      </c>
      <c r="G513" s="437">
        <v>0</v>
      </c>
      <c r="I513" s="437">
        <v>6081705.1600000001</v>
      </c>
      <c r="K513" s="437">
        <v>522970.20999999996</v>
      </c>
      <c r="L513" s="437">
        <v>0</v>
      </c>
      <c r="M513" s="437">
        <v>522970.20999999996</v>
      </c>
    </row>
    <row r="514" spans="1:13" ht="15" customHeight="1">
      <c r="A514" s="435" t="s">
        <v>1817</v>
      </c>
      <c r="B514" s="472" t="s">
        <v>1818</v>
      </c>
      <c r="C514" s="440">
        <v>0</v>
      </c>
      <c r="D514" s="440"/>
      <c r="E514" s="440">
        <v>0</v>
      </c>
      <c r="G514" s="440">
        <v>0</v>
      </c>
      <c r="I514" s="440">
        <v>0</v>
      </c>
      <c r="K514" s="440">
        <v>0</v>
      </c>
      <c r="L514" s="440">
        <v>0</v>
      </c>
      <c r="M514" s="440">
        <v>0</v>
      </c>
    </row>
    <row r="515" spans="1:13" ht="15" customHeight="1">
      <c r="A515" s="435" t="s">
        <v>1819</v>
      </c>
      <c r="B515" s="472" t="s">
        <v>1820</v>
      </c>
      <c r="C515" s="440">
        <v>0</v>
      </c>
      <c r="D515" s="440"/>
      <c r="E515" s="440">
        <v>0</v>
      </c>
      <c r="G515" s="440">
        <v>0</v>
      </c>
      <c r="I515" s="440">
        <v>0</v>
      </c>
      <c r="K515" s="440">
        <v>0</v>
      </c>
      <c r="L515" s="440">
        <v>0</v>
      </c>
      <c r="M515" s="440">
        <v>0</v>
      </c>
    </row>
    <row r="516" spans="1:13" ht="15" customHeight="1">
      <c r="A516" s="478" t="s">
        <v>1821</v>
      </c>
      <c r="B516" s="478" t="s">
        <v>1822</v>
      </c>
      <c r="C516" s="508">
        <v>6081705.1600000001</v>
      </c>
      <c r="D516" s="508"/>
      <c r="E516" s="508">
        <v>6081705.1600000001</v>
      </c>
      <c r="G516" s="508">
        <v>0</v>
      </c>
      <c r="I516" s="508">
        <v>6081705.1600000001</v>
      </c>
      <c r="K516" s="508">
        <v>522970.20999999996</v>
      </c>
      <c r="L516" s="508">
        <v>0</v>
      </c>
      <c r="M516" s="508">
        <v>522970.20999999996</v>
      </c>
    </row>
    <row r="517" spans="1:13" ht="15" customHeight="1">
      <c r="A517" s="438" t="s">
        <v>1823</v>
      </c>
      <c r="B517" s="479" t="s">
        <v>1824</v>
      </c>
      <c r="C517" s="440">
        <v>0</v>
      </c>
      <c r="D517" s="440"/>
      <c r="E517" s="440">
        <v>0</v>
      </c>
      <c r="G517" s="440">
        <v>0</v>
      </c>
      <c r="I517" s="440">
        <v>0</v>
      </c>
      <c r="K517" s="440">
        <v>0</v>
      </c>
      <c r="L517" s="440">
        <v>0</v>
      </c>
      <c r="M517" s="440">
        <v>0</v>
      </c>
    </row>
    <row r="518" spans="1:13" ht="15" customHeight="1">
      <c r="A518" s="438" t="s">
        <v>1825</v>
      </c>
      <c r="B518" s="479" t="s">
        <v>1826</v>
      </c>
      <c r="C518" s="440">
        <v>0.1</v>
      </c>
      <c r="D518" s="440"/>
      <c r="E518" s="440">
        <v>0.1</v>
      </c>
      <c r="G518" s="440">
        <v>0</v>
      </c>
      <c r="I518" s="440">
        <v>0.1</v>
      </c>
      <c r="K518" s="440">
        <v>1905.39</v>
      </c>
      <c r="L518" s="440">
        <v>0</v>
      </c>
      <c r="M518" s="440">
        <v>1905.39</v>
      </c>
    </row>
    <row r="519" spans="1:13" ht="15" customHeight="1">
      <c r="A519" s="438" t="s">
        <v>1827</v>
      </c>
      <c r="B519" s="479" t="s">
        <v>1828</v>
      </c>
      <c r="C519" s="440">
        <v>0</v>
      </c>
      <c r="D519" s="440"/>
      <c r="E519" s="440">
        <v>0</v>
      </c>
      <c r="G519" s="440">
        <v>0</v>
      </c>
      <c r="I519" s="440">
        <v>0</v>
      </c>
      <c r="K519" s="440">
        <v>0</v>
      </c>
      <c r="L519" s="440">
        <v>0</v>
      </c>
      <c r="M519" s="440">
        <v>0</v>
      </c>
    </row>
    <row r="520" spans="1:13" ht="15" customHeight="1">
      <c r="A520" s="438" t="s">
        <v>1829</v>
      </c>
      <c r="B520" s="479" t="s">
        <v>1830</v>
      </c>
      <c r="C520" s="440">
        <v>0</v>
      </c>
      <c r="D520" s="440"/>
      <c r="E520" s="440">
        <v>0</v>
      </c>
      <c r="G520" s="440">
        <v>0</v>
      </c>
      <c r="I520" s="440">
        <v>0</v>
      </c>
      <c r="K520" s="440">
        <v>1253.6500000000001</v>
      </c>
      <c r="L520" s="440">
        <v>0</v>
      </c>
      <c r="M520" s="440">
        <v>1253.6500000000001</v>
      </c>
    </row>
    <row r="521" spans="1:13" ht="15" customHeight="1">
      <c r="A521" s="438" t="s">
        <v>1831</v>
      </c>
      <c r="B521" s="479" t="s">
        <v>1832</v>
      </c>
      <c r="C521" s="440">
        <v>0</v>
      </c>
      <c r="D521" s="440"/>
      <c r="E521" s="440">
        <v>0</v>
      </c>
      <c r="G521" s="440">
        <v>0</v>
      </c>
      <c r="I521" s="440">
        <v>0</v>
      </c>
      <c r="K521" s="440">
        <v>0</v>
      </c>
      <c r="L521" s="440">
        <v>0</v>
      </c>
      <c r="M521" s="440">
        <v>0</v>
      </c>
    </row>
    <row r="522" spans="1:13" ht="15" customHeight="1">
      <c r="A522" s="438" t="s">
        <v>1833</v>
      </c>
      <c r="B522" s="479" t="s">
        <v>1834</v>
      </c>
      <c r="C522" s="440">
        <v>6081705.0600000005</v>
      </c>
      <c r="D522" s="440"/>
      <c r="E522" s="440">
        <v>6081705.0600000005</v>
      </c>
      <c r="G522" s="440">
        <v>0</v>
      </c>
      <c r="I522" s="440">
        <v>6081705.0600000005</v>
      </c>
      <c r="K522" s="440">
        <v>513696.17</v>
      </c>
      <c r="L522" s="440">
        <v>0</v>
      </c>
      <c r="M522" s="440">
        <v>513696.17</v>
      </c>
    </row>
    <row r="523" spans="1:13" ht="15" customHeight="1">
      <c r="A523" s="438" t="s">
        <v>1835</v>
      </c>
      <c r="B523" s="479" t="s">
        <v>1836</v>
      </c>
      <c r="C523" s="440">
        <v>0</v>
      </c>
      <c r="D523" s="440"/>
      <c r="E523" s="440">
        <v>0</v>
      </c>
      <c r="G523" s="440">
        <v>0</v>
      </c>
      <c r="I523" s="440">
        <v>0</v>
      </c>
      <c r="K523" s="440">
        <v>6115</v>
      </c>
      <c r="L523" s="440">
        <v>0</v>
      </c>
      <c r="M523" s="440">
        <v>6115</v>
      </c>
    </row>
    <row r="524" spans="1:13" ht="15" customHeight="1">
      <c r="A524" s="435" t="s">
        <v>1837</v>
      </c>
      <c r="B524" s="478" t="s">
        <v>1838</v>
      </c>
      <c r="C524" s="451">
        <v>3437982.82</v>
      </c>
      <c r="D524" s="451"/>
      <c r="E524" s="451">
        <v>3437982.82</v>
      </c>
      <c r="G524" s="451">
        <v>0</v>
      </c>
      <c r="I524" s="451">
        <v>3437982.82</v>
      </c>
      <c r="K524" s="451">
        <v>0</v>
      </c>
      <c r="L524" s="451">
        <v>0</v>
      </c>
      <c r="M524" s="451">
        <v>0</v>
      </c>
    </row>
    <row r="525" spans="1:13" ht="15" customHeight="1">
      <c r="A525" s="435" t="s">
        <v>1839</v>
      </c>
      <c r="B525" s="472" t="s">
        <v>1840</v>
      </c>
      <c r="C525" s="440">
        <v>3359401.71</v>
      </c>
      <c r="D525" s="440"/>
      <c r="E525" s="440">
        <v>3359401.71</v>
      </c>
      <c r="G525" s="440">
        <v>0</v>
      </c>
      <c r="I525" s="440">
        <v>3359401.71</v>
      </c>
      <c r="K525" s="440">
        <v>0</v>
      </c>
      <c r="L525" s="440">
        <v>0</v>
      </c>
      <c r="M525" s="440">
        <v>0</v>
      </c>
    </row>
    <row r="526" spans="1:13" ht="15" customHeight="1">
      <c r="A526" s="435" t="s">
        <v>1841</v>
      </c>
      <c r="B526" s="478" t="s">
        <v>1842</v>
      </c>
      <c r="C526" s="451">
        <v>78581.11</v>
      </c>
      <c r="D526" s="451"/>
      <c r="E526" s="451">
        <v>78581.11</v>
      </c>
      <c r="G526" s="451">
        <v>0</v>
      </c>
      <c r="I526" s="451">
        <v>78581.11</v>
      </c>
      <c r="J526"/>
      <c r="K526" s="451">
        <v>0</v>
      </c>
      <c r="L526" s="451">
        <v>0</v>
      </c>
      <c r="M526" s="451">
        <v>0</v>
      </c>
    </row>
    <row r="527" spans="1:13" ht="15" customHeight="1">
      <c r="A527" s="438" t="s">
        <v>1843</v>
      </c>
      <c r="B527" s="479" t="s">
        <v>1844</v>
      </c>
      <c r="C527" s="440">
        <v>0</v>
      </c>
      <c r="D527" s="440"/>
      <c r="E527" s="440">
        <v>0</v>
      </c>
      <c r="G527" s="440">
        <v>0</v>
      </c>
      <c r="I527" s="440">
        <v>0</v>
      </c>
      <c r="K527" s="440">
        <v>0</v>
      </c>
      <c r="L527" s="440">
        <v>0</v>
      </c>
      <c r="M527" s="440">
        <v>0</v>
      </c>
    </row>
    <row r="528" spans="1:13" ht="15" customHeight="1">
      <c r="A528" s="438" t="s">
        <v>1845</v>
      </c>
      <c r="B528" s="479" t="s">
        <v>1846</v>
      </c>
      <c r="C528" s="440">
        <v>0</v>
      </c>
      <c r="D528" s="440"/>
      <c r="E528" s="440">
        <v>0</v>
      </c>
      <c r="G528" s="440">
        <v>0</v>
      </c>
      <c r="I528" s="440">
        <v>0</v>
      </c>
      <c r="K528" s="440">
        <v>0</v>
      </c>
      <c r="L528" s="440">
        <v>0</v>
      </c>
      <c r="M528" s="440">
        <v>0</v>
      </c>
    </row>
    <row r="529" spans="1:13" ht="15" customHeight="1">
      <c r="A529" s="438" t="s">
        <v>1847</v>
      </c>
      <c r="B529" s="479" t="s">
        <v>1848</v>
      </c>
      <c r="C529" s="440">
        <v>0</v>
      </c>
      <c r="D529" s="440"/>
      <c r="E529" s="440">
        <v>0</v>
      </c>
      <c r="G529" s="440">
        <v>0</v>
      </c>
      <c r="I529" s="440">
        <v>0</v>
      </c>
      <c r="K529" s="440">
        <v>0</v>
      </c>
      <c r="L529" s="440">
        <v>0</v>
      </c>
      <c r="M529" s="440">
        <v>0</v>
      </c>
    </row>
    <row r="530" spans="1:13" ht="15" customHeight="1">
      <c r="A530" s="438" t="s">
        <v>1849</v>
      </c>
      <c r="B530" s="479" t="s">
        <v>1850</v>
      </c>
      <c r="C530" s="440">
        <v>0</v>
      </c>
      <c r="D530" s="440"/>
      <c r="E530" s="440">
        <v>0</v>
      </c>
      <c r="G530" s="440">
        <v>0</v>
      </c>
      <c r="I530" s="440">
        <v>0</v>
      </c>
      <c r="K530" s="440">
        <v>0</v>
      </c>
      <c r="L530" s="440">
        <v>0</v>
      </c>
      <c r="M530" s="440">
        <v>0</v>
      </c>
    </row>
    <row r="531" spans="1:13" ht="15" customHeight="1">
      <c r="A531" s="438" t="s">
        <v>1851</v>
      </c>
      <c r="B531" s="479" t="s">
        <v>1852</v>
      </c>
      <c r="C531" s="440">
        <v>0</v>
      </c>
      <c r="D531" s="440"/>
      <c r="E531" s="440">
        <v>0</v>
      </c>
      <c r="G531" s="440">
        <v>0</v>
      </c>
      <c r="I531" s="440">
        <v>0</v>
      </c>
      <c r="K531" s="440">
        <v>0</v>
      </c>
      <c r="L531" s="440">
        <v>0</v>
      </c>
      <c r="M531" s="440">
        <v>0</v>
      </c>
    </row>
    <row r="532" spans="1:13" ht="15" customHeight="1">
      <c r="A532" s="438" t="s">
        <v>1853</v>
      </c>
      <c r="B532" s="479" t="s">
        <v>1854</v>
      </c>
      <c r="C532" s="440">
        <v>78581.11</v>
      </c>
      <c r="D532" s="440"/>
      <c r="E532" s="440">
        <v>78581.11</v>
      </c>
      <c r="G532" s="440">
        <v>0</v>
      </c>
      <c r="I532" s="440">
        <v>78581.11</v>
      </c>
      <c r="K532" s="440">
        <v>0</v>
      </c>
      <c r="L532" s="440">
        <v>0</v>
      </c>
      <c r="M532" s="440">
        <v>0</v>
      </c>
    </row>
    <row r="533" spans="1:13" ht="15" customHeight="1">
      <c r="A533" s="438" t="s">
        <v>1855</v>
      </c>
      <c r="B533" s="479" t="s">
        <v>1856</v>
      </c>
      <c r="C533" s="440">
        <v>0</v>
      </c>
      <c r="D533" s="440"/>
      <c r="E533" s="440">
        <v>0</v>
      </c>
      <c r="G533" s="440">
        <v>0</v>
      </c>
      <c r="I533" s="440">
        <v>0</v>
      </c>
      <c r="K533" s="440">
        <v>0</v>
      </c>
      <c r="L533" s="440">
        <v>0</v>
      </c>
      <c r="M533" s="440">
        <v>0</v>
      </c>
    </row>
    <row r="534" spans="1:13" ht="15" customHeight="1">
      <c r="A534" s="435" t="s">
        <v>1857</v>
      </c>
      <c r="B534" s="478" t="s">
        <v>1858</v>
      </c>
      <c r="C534" s="451">
        <v>1.3877787807814457E-17</v>
      </c>
      <c r="D534" s="451"/>
      <c r="E534" s="451">
        <v>1.3877787807814457E-17</v>
      </c>
      <c r="G534" s="451">
        <v>0</v>
      </c>
      <c r="I534" s="451">
        <v>1.3877787807814457E-17</v>
      </c>
      <c r="J534"/>
      <c r="K534" s="451">
        <v>0</v>
      </c>
      <c r="L534" s="451">
        <v>0</v>
      </c>
      <c r="M534" s="451">
        <v>0</v>
      </c>
    </row>
    <row r="535" spans="1:13" ht="15" customHeight="1">
      <c r="A535" s="447" t="s">
        <v>1859</v>
      </c>
      <c r="B535" s="487" t="s">
        <v>1860</v>
      </c>
      <c r="C535" s="449">
        <v>2836315.8299999996</v>
      </c>
      <c r="D535" s="449"/>
      <c r="E535" s="449">
        <v>2836315.8299999996</v>
      </c>
      <c r="G535" s="449">
        <v>0</v>
      </c>
      <c r="I535" s="449">
        <v>2836315.8299999996</v>
      </c>
      <c r="K535" s="449">
        <v>1344279.67</v>
      </c>
      <c r="L535" s="449">
        <v>0</v>
      </c>
      <c r="M535" s="449">
        <v>1344279.67</v>
      </c>
    </row>
    <row r="536" spans="1:13" ht="15" customHeight="1">
      <c r="A536" s="431" t="s">
        <v>1861</v>
      </c>
      <c r="B536" s="488" t="s">
        <v>1862</v>
      </c>
      <c r="C536" s="440">
        <v>0</v>
      </c>
      <c r="D536" s="440"/>
      <c r="E536" s="440">
        <v>0</v>
      </c>
      <c r="G536" s="440">
        <v>0</v>
      </c>
      <c r="I536" s="440">
        <v>0</v>
      </c>
      <c r="K536" s="440">
        <v>0</v>
      </c>
      <c r="L536" s="440">
        <v>0</v>
      </c>
      <c r="M536" s="440">
        <v>0</v>
      </c>
    </row>
    <row r="537" spans="1:13" ht="15" customHeight="1">
      <c r="A537" s="431" t="s">
        <v>1863</v>
      </c>
      <c r="B537" s="473" t="s">
        <v>1864</v>
      </c>
      <c r="C537" s="433">
        <v>2836315.8299999996</v>
      </c>
      <c r="D537" s="433"/>
      <c r="E537" s="433">
        <v>2836315.8299999996</v>
      </c>
      <c r="G537" s="433">
        <v>0</v>
      </c>
      <c r="I537" s="433">
        <v>2836315.8299999996</v>
      </c>
      <c r="K537" s="433">
        <v>1344279.67</v>
      </c>
      <c r="L537" s="433">
        <v>0</v>
      </c>
      <c r="M537" s="433">
        <v>1344279.67</v>
      </c>
    </row>
    <row r="538" spans="1:13" ht="15" customHeight="1">
      <c r="A538" s="435" t="s">
        <v>1865</v>
      </c>
      <c r="B538" s="472" t="s">
        <v>1866</v>
      </c>
      <c r="C538" s="440">
        <v>898</v>
      </c>
      <c r="D538" s="440"/>
      <c r="E538" s="440">
        <v>898</v>
      </c>
      <c r="G538" s="440">
        <v>0</v>
      </c>
      <c r="I538" s="440">
        <v>898</v>
      </c>
      <c r="K538" s="440">
        <v>352.95</v>
      </c>
      <c r="L538" s="440">
        <v>0</v>
      </c>
      <c r="M538" s="440">
        <v>352.95</v>
      </c>
    </row>
    <row r="539" spans="1:13" ht="15" customHeight="1">
      <c r="A539" s="435" t="s">
        <v>1867</v>
      </c>
      <c r="B539" s="472" t="s">
        <v>1868</v>
      </c>
      <c r="C539" s="440">
        <v>0</v>
      </c>
      <c r="D539" s="440"/>
      <c r="E539" s="440">
        <v>0</v>
      </c>
      <c r="G539" s="440">
        <v>0</v>
      </c>
      <c r="I539" s="440">
        <v>0</v>
      </c>
      <c r="K539" s="440">
        <v>0</v>
      </c>
      <c r="L539" s="440">
        <v>0</v>
      </c>
      <c r="M539" s="440">
        <v>0</v>
      </c>
    </row>
    <row r="540" spans="1:13" ht="15" customHeight="1">
      <c r="A540" s="435" t="s">
        <v>1869</v>
      </c>
      <c r="B540" s="478" t="s">
        <v>1870</v>
      </c>
      <c r="C540" s="437">
        <v>1192055.2799999996</v>
      </c>
      <c r="D540" s="437"/>
      <c r="E540" s="437">
        <v>1192055.2799999996</v>
      </c>
      <c r="G540" s="437">
        <v>0</v>
      </c>
      <c r="I540" s="437">
        <v>1192055.2799999996</v>
      </c>
      <c r="K540" s="437">
        <v>1343926.72</v>
      </c>
      <c r="L540" s="437">
        <v>0</v>
      </c>
      <c r="M540" s="437">
        <v>1343926.72</v>
      </c>
    </row>
    <row r="541" spans="1:13" ht="15" customHeight="1">
      <c r="A541" s="435" t="s">
        <v>1871</v>
      </c>
      <c r="B541" s="478" t="s">
        <v>1872</v>
      </c>
      <c r="C541" s="437">
        <v>0</v>
      </c>
      <c r="D541" s="437"/>
      <c r="E541" s="437">
        <v>0</v>
      </c>
      <c r="G541" s="437">
        <v>0</v>
      </c>
      <c r="I541" s="437">
        <v>0</v>
      </c>
      <c r="K541" s="437">
        <v>0</v>
      </c>
      <c r="L541" s="437">
        <v>0</v>
      </c>
      <c r="M541" s="437">
        <v>0</v>
      </c>
    </row>
    <row r="542" spans="1:13" ht="15" customHeight="1">
      <c r="A542" s="438" t="s">
        <v>1873</v>
      </c>
      <c r="B542" s="479" t="s">
        <v>1874</v>
      </c>
      <c r="C542" s="440">
        <v>0</v>
      </c>
      <c r="D542" s="440"/>
      <c r="E542" s="440">
        <v>0</v>
      </c>
      <c r="G542" s="440">
        <v>0</v>
      </c>
      <c r="I542" s="440">
        <v>0</v>
      </c>
      <c r="K542" s="440">
        <v>0</v>
      </c>
      <c r="L542" s="440">
        <v>0</v>
      </c>
      <c r="M542" s="440">
        <v>0</v>
      </c>
    </row>
    <row r="543" spans="1:13" ht="15" customHeight="1">
      <c r="A543" s="438" t="s">
        <v>1875</v>
      </c>
      <c r="B543" s="479" t="s">
        <v>1876</v>
      </c>
      <c r="C543" s="440">
        <v>0</v>
      </c>
      <c r="D543" s="440"/>
      <c r="E543" s="440">
        <v>0</v>
      </c>
      <c r="G543" s="440">
        <v>0</v>
      </c>
      <c r="I543" s="440">
        <v>0</v>
      </c>
      <c r="K543" s="440">
        <v>0</v>
      </c>
      <c r="L543" s="440">
        <v>0</v>
      </c>
      <c r="M543" s="440">
        <v>0</v>
      </c>
    </row>
    <row r="544" spans="1:13" ht="15" customHeight="1">
      <c r="A544" s="435" t="s">
        <v>1877</v>
      </c>
      <c r="B544" s="478" t="s">
        <v>1878</v>
      </c>
      <c r="C544" s="437">
        <v>1192055.2799999996</v>
      </c>
      <c r="D544" s="437"/>
      <c r="E544" s="437">
        <v>1192055.2799999996</v>
      </c>
      <c r="G544" s="437">
        <v>0</v>
      </c>
      <c r="I544" s="437">
        <v>1192055.2799999996</v>
      </c>
      <c r="K544" s="437">
        <v>1343926.72</v>
      </c>
      <c r="L544" s="437">
        <v>0</v>
      </c>
      <c r="M544" s="437">
        <v>1343926.72</v>
      </c>
    </row>
    <row r="545" spans="1:13" ht="15" customHeight="1">
      <c r="A545" s="438" t="s">
        <v>1879</v>
      </c>
      <c r="B545" s="479" t="s">
        <v>1880</v>
      </c>
      <c r="C545" s="440">
        <v>0</v>
      </c>
      <c r="D545" s="440"/>
      <c r="E545" s="440">
        <v>0</v>
      </c>
      <c r="G545" s="440">
        <v>0</v>
      </c>
      <c r="I545" s="440">
        <v>0</v>
      </c>
      <c r="K545" s="440">
        <v>0</v>
      </c>
      <c r="L545" s="440">
        <v>0</v>
      </c>
      <c r="M545" s="440">
        <v>0</v>
      </c>
    </row>
    <row r="546" spans="1:13" ht="15" customHeight="1">
      <c r="A546" s="435" t="s">
        <v>1881</v>
      </c>
      <c r="B546" s="478" t="s">
        <v>1882</v>
      </c>
      <c r="C546" s="437">
        <v>14431.25</v>
      </c>
      <c r="D546" s="437"/>
      <c r="E546" s="437">
        <v>14431.25</v>
      </c>
      <c r="G546" s="437">
        <v>0</v>
      </c>
      <c r="I546" s="437">
        <v>14431.25</v>
      </c>
      <c r="K546" s="437">
        <v>25509.989999999998</v>
      </c>
      <c r="L546" s="437">
        <v>0</v>
      </c>
      <c r="M546" s="437">
        <v>25509.989999999998</v>
      </c>
    </row>
    <row r="547" spans="1:13" ht="15" customHeight="1">
      <c r="A547" s="435" t="s">
        <v>1883</v>
      </c>
      <c r="B547" s="472" t="s">
        <v>1884</v>
      </c>
      <c r="C547" s="440">
        <v>13029.94</v>
      </c>
      <c r="D547" s="440"/>
      <c r="E547" s="440">
        <v>13029.94</v>
      </c>
      <c r="G547" s="440">
        <v>0</v>
      </c>
      <c r="I547" s="440">
        <v>13029.94</v>
      </c>
      <c r="K547" s="440">
        <v>24521.73</v>
      </c>
      <c r="L547" s="440">
        <v>0</v>
      </c>
      <c r="M547" s="440">
        <v>24521.73</v>
      </c>
    </row>
    <row r="548" spans="1:13" ht="15" customHeight="1">
      <c r="A548" s="435" t="s">
        <v>1885</v>
      </c>
      <c r="B548" s="472" t="s">
        <v>1886</v>
      </c>
      <c r="C548" s="440">
        <v>1401.31</v>
      </c>
      <c r="D548" s="440"/>
      <c r="E548" s="440">
        <v>1401.31</v>
      </c>
      <c r="G548" s="440">
        <v>0</v>
      </c>
      <c r="I548" s="440">
        <v>1401.31</v>
      </c>
      <c r="K548" s="440">
        <v>0</v>
      </c>
      <c r="L548" s="440">
        <v>0</v>
      </c>
      <c r="M548" s="440">
        <v>0</v>
      </c>
    </row>
    <row r="549" spans="1:13" ht="15" customHeight="1">
      <c r="A549" s="435" t="s">
        <v>1887</v>
      </c>
      <c r="B549" s="472" t="s">
        <v>1888</v>
      </c>
      <c r="C549" s="440">
        <v>0</v>
      </c>
      <c r="D549" s="440"/>
      <c r="E549" s="440">
        <v>0</v>
      </c>
      <c r="G549" s="440">
        <v>0</v>
      </c>
      <c r="I549" s="440">
        <v>0</v>
      </c>
      <c r="K549" s="440">
        <v>988.26</v>
      </c>
      <c r="L549" s="440">
        <v>0</v>
      </c>
      <c r="M549" s="440">
        <v>988.26</v>
      </c>
    </row>
    <row r="550" spans="1:13" ht="15" customHeight="1">
      <c r="A550" s="438" t="s">
        <v>1889</v>
      </c>
      <c r="B550" s="479" t="s">
        <v>1890</v>
      </c>
      <c r="C550" s="440">
        <v>0</v>
      </c>
      <c r="D550" s="440"/>
      <c r="E550" s="440">
        <v>0</v>
      </c>
      <c r="G550" s="440">
        <v>0</v>
      </c>
      <c r="I550" s="440">
        <v>0</v>
      </c>
      <c r="K550" s="440">
        <v>0</v>
      </c>
      <c r="L550" s="440">
        <v>0</v>
      </c>
      <c r="M550" s="440">
        <v>0</v>
      </c>
    </row>
    <row r="551" spans="1:13" ht="15" customHeight="1">
      <c r="A551" s="438" t="s">
        <v>1891</v>
      </c>
      <c r="B551" s="479" t="s">
        <v>1892</v>
      </c>
      <c r="C551" s="440">
        <v>0</v>
      </c>
      <c r="D551" s="440"/>
      <c r="E551" s="440">
        <v>0</v>
      </c>
      <c r="G551" s="440">
        <v>0</v>
      </c>
      <c r="I551" s="440">
        <v>0</v>
      </c>
      <c r="K551" s="440">
        <v>0</v>
      </c>
      <c r="L551" s="440">
        <v>0</v>
      </c>
      <c r="M551" s="440">
        <v>0</v>
      </c>
    </row>
    <row r="552" spans="1:13" ht="15" customHeight="1">
      <c r="A552" s="438" t="s">
        <v>1893</v>
      </c>
      <c r="B552" s="479" t="s">
        <v>1894</v>
      </c>
      <c r="C552" s="440">
        <v>0</v>
      </c>
      <c r="D552" s="440"/>
      <c r="E552" s="440">
        <v>0</v>
      </c>
      <c r="G552" s="440">
        <v>0</v>
      </c>
      <c r="I552" s="440">
        <v>0</v>
      </c>
      <c r="K552" s="440">
        <v>0</v>
      </c>
      <c r="L552" s="440">
        <v>0</v>
      </c>
      <c r="M552" s="440">
        <v>0</v>
      </c>
    </row>
    <row r="553" spans="1:13" ht="15" customHeight="1">
      <c r="A553" s="438" t="s">
        <v>1895</v>
      </c>
      <c r="B553" s="479" t="s">
        <v>1896</v>
      </c>
      <c r="C553" s="440">
        <v>1177411.6099999996</v>
      </c>
      <c r="D553" s="440"/>
      <c r="E553" s="440">
        <v>1177411.6099999996</v>
      </c>
      <c r="G553" s="440">
        <v>0</v>
      </c>
      <c r="I553" s="440">
        <v>1177411.6099999996</v>
      </c>
      <c r="K553" s="440">
        <v>1316084.29</v>
      </c>
      <c r="L553" s="440">
        <v>0</v>
      </c>
      <c r="M553" s="440">
        <v>1316084.29</v>
      </c>
    </row>
    <row r="554" spans="1:13" ht="15" customHeight="1">
      <c r="A554" s="438" t="s">
        <v>1897</v>
      </c>
      <c r="B554" s="479" t="s">
        <v>1898</v>
      </c>
      <c r="C554" s="440">
        <v>212.42</v>
      </c>
      <c r="D554" s="440"/>
      <c r="E554" s="440">
        <v>212.42</v>
      </c>
      <c r="G554" s="440">
        <v>0</v>
      </c>
      <c r="I554" s="440">
        <v>212.42</v>
      </c>
      <c r="K554" s="440">
        <v>2332.44</v>
      </c>
      <c r="L554" s="440">
        <v>0</v>
      </c>
      <c r="M554" s="440">
        <v>2332.44</v>
      </c>
    </row>
    <row r="555" spans="1:13" ht="15" customHeight="1">
      <c r="A555" s="435" t="s">
        <v>1899</v>
      </c>
      <c r="B555" s="478" t="s">
        <v>1900</v>
      </c>
      <c r="C555" s="437">
        <v>1643362.55</v>
      </c>
      <c r="D555" s="437"/>
      <c r="E555" s="437">
        <v>1643362.55</v>
      </c>
      <c r="G555" s="437">
        <v>0</v>
      </c>
      <c r="I555" s="437">
        <v>1643362.55</v>
      </c>
      <c r="K555" s="437">
        <v>0</v>
      </c>
      <c r="L555" s="437">
        <v>0</v>
      </c>
      <c r="M555" s="437">
        <v>0</v>
      </c>
    </row>
    <row r="556" spans="1:13" ht="15" customHeight="1">
      <c r="A556" s="435" t="s">
        <v>1901</v>
      </c>
      <c r="B556" s="472" t="s">
        <v>1902</v>
      </c>
      <c r="C556" s="440">
        <v>0</v>
      </c>
      <c r="D556" s="440"/>
      <c r="E556" s="440">
        <v>0</v>
      </c>
      <c r="G556" s="440">
        <v>0</v>
      </c>
      <c r="I556" s="440">
        <v>0</v>
      </c>
      <c r="K556" s="440">
        <v>0</v>
      </c>
      <c r="L556" s="440">
        <v>0</v>
      </c>
      <c r="M556" s="440">
        <v>0</v>
      </c>
    </row>
    <row r="557" spans="1:13" ht="15" customHeight="1">
      <c r="A557" s="435" t="s">
        <v>1903</v>
      </c>
      <c r="B557" s="472" t="s">
        <v>1904</v>
      </c>
      <c r="C557" s="440">
        <v>1643362.55</v>
      </c>
      <c r="D557" s="440"/>
      <c r="E557" s="440">
        <v>1643362.55</v>
      </c>
      <c r="G557" s="440">
        <v>0</v>
      </c>
      <c r="I557" s="440">
        <v>1643362.55</v>
      </c>
      <c r="K557" s="440">
        <v>0</v>
      </c>
      <c r="L557" s="440">
        <v>0</v>
      </c>
      <c r="M557" s="440">
        <v>0</v>
      </c>
    </row>
    <row r="558" spans="1:13" ht="15" customHeight="1">
      <c r="A558" s="435" t="s">
        <v>1905</v>
      </c>
      <c r="B558" s="478" t="s">
        <v>1906</v>
      </c>
      <c r="C558" s="437">
        <v>0</v>
      </c>
      <c r="D558" s="437"/>
      <c r="E558" s="437">
        <v>0</v>
      </c>
      <c r="G558" s="437">
        <v>0</v>
      </c>
      <c r="I558" s="437">
        <v>0</v>
      </c>
      <c r="K558" s="437">
        <v>0</v>
      </c>
      <c r="L558" s="437">
        <v>0</v>
      </c>
      <c r="M558" s="437">
        <v>0</v>
      </c>
    </row>
    <row r="559" spans="1:13" ht="15" customHeight="1">
      <c r="A559" s="438" t="s">
        <v>1907</v>
      </c>
      <c r="B559" s="479" t="s">
        <v>1908</v>
      </c>
      <c r="C559" s="440">
        <v>0</v>
      </c>
      <c r="D559" s="440"/>
      <c r="E559" s="440">
        <v>0</v>
      </c>
      <c r="G559" s="440">
        <v>0</v>
      </c>
      <c r="I559" s="440">
        <v>0</v>
      </c>
      <c r="K559" s="440">
        <v>0</v>
      </c>
      <c r="L559" s="440">
        <v>0</v>
      </c>
      <c r="M559" s="440">
        <v>0</v>
      </c>
    </row>
    <row r="560" spans="1:13" ht="15" customHeight="1">
      <c r="A560" s="438" t="s">
        <v>1909</v>
      </c>
      <c r="B560" s="479" t="s">
        <v>1910</v>
      </c>
      <c r="C560" s="440">
        <v>0</v>
      </c>
      <c r="D560" s="440"/>
      <c r="E560" s="440">
        <v>0</v>
      </c>
      <c r="G560" s="440">
        <v>0</v>
      </c>
      <c r="I560" s="440">
        <v>0</v>
      </c>
      <c r="K560" s="440">
        <v>0</v>
      </c>
      <c r="L560" s="440">
        <v>0</v>
      </c>
      <c r="M560" s="440">
        <v>0</v>
      </c>
    </row>
    <row r="561" spans="1:13" ht="15" customHeight="1">
      <c r="A561" s="438" t="s">
        <v>1911</v>
      </c>
      <c r="B561" s="479" t="s">
        <v>1912</v>
      </c>
      <c r="C561" s="440">
        <v>0</v>
      </c>
      <c r="D561" s="440"/>
      <c r="E561" s="440">
        <v>0</v>
      </c>
      <c r="G561" s="440">
        <v>0</v>
      </c>
      <c r="I561" s="440">
        <v>0</v>
      </c>
      <c r="K561" s="440">
        <v>0</v>
      </c>
      <c r="L561" s="440">
        <v>0</v>
      </c>
      <c r="M561" s="440">
        <v>0</v>
      </c>
    </row>
    <row r="562" spans="1:13" ht="15" customHeight="1">
      <c r="A562" s="438" t="s">
        <v>1913</v>
      </c>
      <c r="B562" s="479" t="s">
        <v>1914</v>
      </c>
      <c r="C562" s="440">
        <v>0</v>
      </c>
      <c r="D562" s="440"/>
      <c r="E562" s="440">
        <v>0</v>
      </c>
      <c r="G562" s="440">
        <v>0</v>
      </c>
      <c r="I562" s="440">
        <v>0</v>
      </c>
      <c r="K562" s="440">
        <v>0</v>
      </c>
      <c r="L562" s="440">
        <v>0</v>
      </c>
      <c r="M562" s="440">
        <v>0</v>
      </c>
    </row>
    <row r="563" spans="1:13" ht="15" customHeight="1">
      <c r="A563" s="438" t="s">
        <v>1915</v>
      </c>
      <c r="B563" s="479" t="s">
        <v>1916</v>
      </c>
      <c r="C563" s="440">
        <v>0</v>
      </c>
      <c r="D563" s="440"/>
      <c r="E563" s="440">
        <v>0</v>
      </c>
      <c r="G563" s="440">
        <v>0</v>
      </c>
      <c r="I563" s="440">
        <v>0</v>
      </c>
      <c r="K563" s="440">
        <v>0</v>
      </c>
      <c r="L563" s="440">
        <v>0</v>
      </c>
      <c r="M563" s="440">
        <v>0</v>
      </c>
    </row>
    <row r="564" spans="1:13" ht="15" customHeight="1">
      <c r="A564" s="438" t="s">
        <v>1917</v>
      </c>
      <c r="B564" s="479" t="s">
        <v>1918</v>
      </c>
      <c r="C564" s="440">
        <v>0</v>
      </c>
      <c r="D564" s="440"/>
      <c r="E564" s="440">
        <v>0</v>
      </c>
      <c r="G564" s="440">
        <v>0</v>
      </c>
      <c r="I564" s="440">
        <v>0</v>
      </c>
      <c r="K564" s="440">
        <v>0</v>
      </c>
      <c r="L564" s="440">
        <v>0</v>
      </c>
      <c r="M564" s="440">
        <v>0</v>
      </c>
    </row>
    <row r="565" spans="1:13" ht="15" customHeight="1">
      <c r="A565" s="438" t="s">
        <v>1919</v>
      </c>
      <c r="B565" s="479" t="s">
        <v>1920</v>
      </c>
      <c r="C565" s="440">
        <v>0</v>
      </c>
      <c r="D565" s="440"/>
      <c r="E565" s="440">
        <v>0</v>
      </c>
      <c r="G565" s="440">
        <v>0</v>
      </c>
      <c r="I565" s="440">
        <v>0</v>
      </c>
      <c r="K565" s="440">
        <v>0</v>
      </c>
      <c r="L565" s="440">
        <v>0</v>
      </c>
      <c r="M565" s="440">
        <v>0</v>
      </c>
    </row>
    <row r="566" spans="1:13" ht="15" customHeight="1">
      <c r="A566" s="435" t="s">
        <v>1921</v>
      </c>
      <c r="B566" s="472" t="s">
        <v>1922</v>
      </c>
      <c r="C566" s="440">
        <v>0</v>
      </c>
      <c r="D566" s="440"/>
      <c r="E566" s="440">
        <v>0</v>
      </c>
      <c r="G566" s="440">
        <v>0</v>
      </c>
      <c r="I566" s="440">
        <v>0</v>
      </c>
      <c r="K566" s="440">
        <v>0</v>
      </c>
      <c r="L566" s="440">
        <v>0</v>
      </c>
      <c r="M566" s="440">
        <v>0</v>
      </c>
    </row>
    <row r="567" spans="1:13" ht="15" customHeight="1" thickBot="1">
      <c r="A567" s="453" t="s">
        <v>1923</v>
      </c>
      <c r="B567" s="496" t="s">
        <v>1924</v>
      </c>
      <c r="C567" s="455">
        <v>6683372.1500000004</v>
      </c>
      <c r="D567" s="455"/>
      <c r="E567" s="455">
        <v>6683372.1500000004</v>
      </c>
      <c r="G567" s="455">
        <v>0</v>
      </c>
      <c r="I567" s="455">
        <v>6683372.1500000004</v>
      </c>
      <c r="K567" s="455">
        <v>-776779.46</v>
      </c>
      <c r="L567" s="455">
        <v>0</v>
      </c>
      <c r="M567" s="455">
        <v>-776779.46</v>
      </c>
    </row>
    <row r="568" spans="1:13" s="459" customFormat="1" ht="15" customHeight="1" thickBot="1">
      <c r="A568" s="509"/>
      <c r="B568" s="510"/>
      <c r="C568" s="511"/>
      <c r="D568" s="511"/>
      <c r="E568" s="511"/>
      <c r="G568" s="511"/>
      <c r="I568" s="511"/>
      <c r="K568" s="500"/>
      <c r="L568" s="500"/>
      <c r="M568" s="500"/>
    </row>
    <row r="569" spans="1:13" ht="15" customHeight="1" thickBot="1">
      <c r="A569" s="512" t="s">
        <v>1925</v>
      </c>
      <c r="B569" s="513" t="s">
        <v>1926</v>
      </c>
      <c r="C569" s="514">
        <v>-46175164.559999831</v>
      </c>
      <c r="D569" s="514"/>
      <c r="E569" s="514">
        <v>-46175164.559999831</v>
      </c>
      <c r="G569" s="514">
        <v>-9942483.4799999967</v>
      </c>
      <c r="I569" s="514">
        <v>-36232681.079999834</v>
      </c>
      <c r="K569" s="515">
        <v>-47260052.440000027</v>
      </c>
      <c r="L569" s="516">
        <v>1931830.2199999988</v>
      </c>
      <c r="M569" s="517">
        <v>-49191882.660000026</v>
      </c>
    </row>
    <row r="570" spans="1:13" ht="15" customHeight="1" thickBot="1">
      <c r="A570" s="498"/>
      <c r="B570" s="499"/>
      <c r="C570" s="500"/>
      <c r="D570" s="458"/>
      <c r="E570" s="458"/>
      <c r="F570" s="459"/>
      <c r="G570" s="500"/>
      <c r="H570" s="459"/>
      <c r="I570" s="458"/>
      <c r="K570" s="518"/>
      <c r="L570" s="518"/>
      <c r="M570" s="519"/>
    </row>
    <row r="571" spans="1:13" ht="15" customHeight="1">
      <c r="A571" s="501"/>
      <c r="B571" s="520" t="s">
        <v>1927</v>
      </c>
      <c r="C571" s="521"/>
      <c r="D571" s="463"/>
      <c r="E571" s="463"/>
      <c r="G571" s="463"/>
      <c r="I571" s="463"/>
      <c r="K571" s="463"/>
      <c r="L571" s="463"/>
      <c r="M571" s="463"/>
    </row>
    <row r="572" spans="1:13" ht="15" customHeight="1">
      <c r="A572" s="447" t="s">
        <v>1928</v>
      </c>
      <c r="B572" s="522" t="s">
        <v>1929</v>
      </c>
      <c r="C572" s="465">
        <v>15729558.589999998</v>
      </c>
      <c r="D572" s="465"/>
      <c r="E572" s="465">
        <v>15729558.589999998</v>
      </c>
      <c r="G572" s="449">
        <v>1934303.41</v>
      </c>
      <c r="I572" s="449">
        <v>13795255.179999998</v>
      </c>
      <c r="K572" s="449">
        <v>14138870.630000001</v>
      </c>
      <c r="L572" s="449">
        <v>1248265.33</v>
      </c>
      <c r="M572" s="449">
        <v>12890605.300000001</v>
      </c>
    </row>
    <row r="573" spans="1:13" ht="15" customHeight="1">
      <c r="A573" s="431" t="s">
        <v>1930</v>
      </c>
      <c r="B573" s="523" t="s">
        <v>1931</v>
      </c>
      <c r="C573" s="524">
        <v>15352384.959999999</v>
      </c>
      <c r="D573" s="440"/>
      <c r="E573" s="440">
        <v>15352384.959999999</v>
      </c>
      <c r="G573" s="440">
        <v>1878180.26</v>
      </c>
      <c r="I573" s="440">
        <v>13474204.699999999</v>
      </c>
      <c r="K573" s="440">
        <v>13856375.970000001</v>
      </c>
      <c r="L573" s="440">
        <v>1201218.31</v>
      </c>
      <c r="M573" s="440">
        <v>12655157.66</v>
      </c>
    </row>
    <row r="574" spans="1:13" ht="15" customHeight="1">
      <c r="A574" s="431" t="s">
        <v>1932</v>
      </c>
      <c r="B574" s="523" t="s">
        <v>1933</v>
      </c>
      <c r="C574" s="524">
        <v>76132.36</v>
      </c>
      <c r="D574" s="440"/>
      <c r="E574" s="440">
        <v>76132.36</v>
      </c>
      <c r="G574" s="440">
        <v>56123.15</v>
      </c>
      <c r="I574" s="440">
        <v>20009.21</v>
      </c>
      <c r="K574" s="440">
        <v>62543.96</v>
      </c>
      <c r="L574" s="440">
        <v>47047.02</v>
      </c>
      <c r="M574" s="440">
        <v>15496.940000000002</v>
      </c>
    </row>
    <row r="575" spans="1:13" ht="15" customHeight="1">
      <c r="A575" s="431" t="s">
        <v>1934</v>
      </c>
      <c r="B575" s="523" t="s">
        <v>1935</v>
      </c>
      <c r="C575" s="524">
        <v>301041.26999999996</v>
      </c>
      <c r="D575" s="440"/>
      <c r="E575" s="440">
        <v>301041.26999999996</v>
      </c>
      <c r="G575" s="440">
        <v>0</v>
      </c>
      <c r="I575" s="440">
        <v>301041.26999999996</v>
      </c>
      <c r="K575" s="440">
        <v>219950.7</v>
      </c>
      <c r="L575" s="440">
        <v>0</v>
      </c>
      <c r="M575" s="440">
        <v>219950.7</v>
      </c>
    </row>
    <row r="576" spans="1:13" ht="15" customHeight="1">
      <c r="A576" s="431" t="s">
        <v>1936</v>
      </c>
      <c r="B576" s="523" t="s">
        <v>1937</v>
      </c>
      <c r="C576" s="524">
        <v>0</v>
      </c>
      <c r="D576" s="440"/>
      <c r="E576" s="440">
        <v>0</v>
      </c>
      <c r="G576" s="440">
        <v>0</v>
      </c>
      <c r="I576" s="440">
        <v>0</v>
      </c>
      <c r="K576" s="440">
        <v>0</v>
      </c>
      <c r="L576" s="440">
        <v>0</v>
      </c>
      <c r="M576" s="440">
        <v>0</v>
      </c>
    </row>
    <row r="577" spans="1:13" ht="15" customHeight="1">
      <c r="A577" s="447" t="s">
        <v>1938</v>
      </c>
      <c r="B577" s="522" t="s">
        <v>1939</v>
      </c>
      <c r="C577" s="465">
        <v>249674</v>
      </c>
      <c r="D577" s="525"/>
      <c r="E577" s="525">
        <v>249674</v>
      </c>
      <c r="G577" s="506">
        <v>0</v>
      </c>
      <c r="I577" s="506">
        <v>249674</v>
      </c>
      <c r="K577" s="449">
        <v>244595</v>
      </c>
      <c r="L577" s="506">
        <v>0</v>
      </c>
      <c r="M577" s="506">
        <v>244595</v>
      </c>
    </row>
    <row r="578" spans="1:13" ht="15" customHeight="1">
      <c r="A578" s="431" t="s">
        <v>1940</v>
      </c>
      <c r="B578" s="523" t="s">
        <v>1941</v>
      </c>
      <c r="C578" s="524">
        <v>249674</v>
      </c>
      <c r="D578" s="440"/>
      <c r="E578" s="440">
        <v>249674</v>
      </c>
      <c r="G578" s="440">
        <v>0</v>
      </c>
      <c r="I578" s="440">
        <v>249674</v>
      </c>
      <c r="K578" s="440">
        <v>244595</v>
      </c>
      <c r="L578" s="440">
        <v>0</v>
      </c>
      <c r="M578" s="440">
        <v>244595</v>
      </c>
    </row>
    <row r="579" spans="1:13" ht="15" customHeight="1">
      <c r="A579" s="431" t="s">
        <v>1942</v>
      </c>
      <c r="B579" s="523" t="s">
        <v>1943</v>
      </c>
      <c r="C579" s="524">
        <v>0</v>
      </c>
      <c r="D579" s="440"/>
      <c r="E579" s="440">
        <v>0</v>
      </c>
      <c r="G579" s="440">
        <v>0</v>
      </c>
      <c r="I579" s="440">
        <v>0</v>
      </c>
      <c r="K579" s="440">
        <v>0</v>
      </c>
      <c r="L579" s="440">
        <v>0</v>
      </c>
      <c r="M579" s="440">
        <v>0</v>
      </c>
    </row>
    <row r="580" spans="1:13" ht="15" customHeight="1">
      <c r="A580" s="447" t="s">
        <v>1944</v>
      </c>
      <c r="B580" s="522" t="s">
        <v>1945</v>
      </c>
      <c r="C580" s="465">
        <v>0</v>
      </c>
      <c r="D580" s="525"/>
      <c r="E580" s="525">
        <v>0</v>
      </c>
      <c r="G580" s="506">
        <v>0</v>
      </c>
      <c r="I580" s="506">
        <v>0</v>
      </c>
      <c r="K580" s="449">
        <v>0</v>
      </c>
      <c r="L580" s="506">
        <v>0</v>
      </c>
      <c r="M580" s="506">
        <v>0</v>
      </c>
    </row>
    <row r="581" spans="1:13" ht="15" customHeight="1" thickBot="1">
      <c r="A581" s="453" t="s">
        <v>1946</v>
      </c>
      <c r="B581" s="526" t="s">
        <v>1947</v>
      </c>
      <c r="C581" s="527">
        <v>15979232.589999998</v>
      </c>
      <c r="D581" s="527"/>
      <c r="E581" s="527">
        <v>15979232.589999998</v>
      </c>
      <c r="G581" s="528">
        <v>1934303.41</v>
      </c>
      <c r="I581" s="528">
        <v>14044929.179999998</v>
      </c>
      <c r="K581" s="528">
        <v>14383465.630000001</v>
      </c>
      <c r="L581" s="528">
        <v>1248265.33</v>
      </c>
      <c r="M581" s="528">
        <v>13135200.300000001</v>
      </c>
    </row>
    <row r="582" spans="1:13" s="459" customFormat="1" ht="15" customHeight="1" thickBot="1">
      <c r="A582" s="509"/>
      <c r="B582" s="510"/>
      <c r="C582" s="511"/>
      <c r="D582" s="511"/>
      <c r="E582" s="511"/>
      <c r="G582" s="511"/>
      <c r="I582" s="511"/>
      <c r="K582" s="511"/>
      <c r="L582" s="511"/>
      <c r="M582" s="511"/>
    </row>
    <row r="583" spans="1:13" ht="15" customHeight="1" thickBot="1">
      <c r="A583" s="529" t="s">
        <v>1948</v>
      </c>
      <c r="B583" s="530" t="s">
        <v>1949</v>
      </c>
      <c r="C583" s="531">
        <v>-62154397.149999827</v>
      </c>
      <c r="D583" s="531"/>
      <c r="E583" s="531">
        <v>-62154397.149999827</v>
      </c>
      <c r="G583" s="532">
        <v>-11876786.889999997</v>
      </c>
      <c r="I583" s="532">
        <v>-50277610.259999827</v>
      </c>
      <c r="K583" s="532">
        <v>-61643518.07000003</v>
      </c>
      <c r="L583" s="532">
        <v>683564.88999999873</v>
      </c>
      <c r="M583" s="532">
        <v>-62327082.960000031</v>
      </c>
    </row>
  </sheetData>
  <autoFilter ref="A13:M583">
    <filterColumn colId="10"/>
    <filterColumn colId="11"/>
    <filterColumn colId="12"/>
  </autoFilter>
  <mergeCells count="8">
    <mergeCell ref="L3:L4"/>
    <mergeCell ref="M3:M4"/>
    <mergeCell ref="C3:C4"/>
    <mergeCell ref="D3:D4"/>
    <mergeCell ref="E3:E4"/>
    <mergeCell ref="G3:G4"/>
    <mergeCell ref="I3:I4"/>
    <mergeCell ref="K3:K4"/>
  </mergeCells>
  <pageMargins left="0.59055118110236227" right="0.39370078740157483" top="0.59055118110236227" bottom="0.59055118110236227" header="0.31496062992125984" footer="0.31496062992125984"/>
  <pageSetup paperSize="9" scale="80" orientation="landscape" r:id="rId1"/>
  <headerFooter>
    <oddHeader>&amp;LAOUC Policlinico Bari&amp;CBilancio 31 dicembre 2021&amp;RSchema CE Ministeriale per NSIS</oddHeader>
    <oddFooter>&amp;C&amp;P/&amp;N</oddFooter>
  </headerFooter>
  <rowBreaks count="3" manualBreakCount="3">
    <brk id="506" max="8" man="1"/>
    <brk id="534" max="8" man="1"/>
    <brk id="569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58"/>
  <sheetViews>
    <sheetView showGridLines="0" view="pageBreakPreview" zoomScale="80" zoomScaleNormal="90" zoomScaleSheetLayoutView="80" workbookViewId="0">
      <pane ySplit="1" topLeftCell="A2" activePane="bottomLeft" state="frozen"/>
      <selection activeCell="N566" sqref="N566"/>
      <selection pane="bottomLeft" activeCell="A2" sqref="A2:A3"/>
    </sheetView>
  </sheetViews>
  <sheetFormatPr defaultRowHeight="15"/>
  <cols>
    <col min="1" max="1" width="18.140625" customWidth="1"/>
    <col min="2" max="2" width="65.7109375" customWidth="1"/>
    <col min="3" max="3" width="14.140625" customWidth="1"/>
    <col min="4" max="4" width="13.140625" customWidth="1"/>
    <col min="5" max="5" width="17.28515625" bestFit="1" customWidth="1"/>
    <col min="6" max="6" width="24" bestFit="1" customWidth="1"/>
    <col min="7" max="7" width="22.28515625" bestFit="1" customWidth="1"/>
    <col min="8" max="8" width="11.28515625" customWidth="1"/>
    <col min="9" max="9" width="13.28515625" bestFit="1" customWidth="1"/>
  </cols>
  <sheetData>
    <row r="1" spans="1:9" ht="30">
      <c r="A1" s="534" t="s">
        <v>1950</v>
      </c>
      <c r="B1" s="535"/>
      <c r="C1" s="535"/>
      <c r="D1" s="535"/>
      <c r="E1" s="536"/>
      <c r="F1" s="536"/>
      <c r="G1" s="536"/>
      <c r="H1" s="536"/>
      <c r="I1" s="537" t="s">
        <v>25</v>
      </c>
    </row>
    <row r="2" spans="1:9">
      <c r="A2" s="538" t="s">
        <v>1951</v>
      </c>
      <c r="B2" s="539"/>
      <c r="C2" s="540"/>
      <c r="D2" s="539"/>
      <c r="E2" s="541" t="s">
        <v>1952</v>
      </c>
      <c r="F2" s="541" t="s">
        <v>1953</v>
      </c>
      <c r="G2" s="542" t="s">
        <v>1954</v>
      </c>
      <c r="H2" s="543"/>
      <c r="I2" s="544" t="s">
        <v>1955</v>
      </c>
    </row>
    <row r="3" spans="1:9">
      <c r="A3" s="546"/>
      <c r="B3" s="547"/>
      <c r="C3" s="548"/>
      <c r="D3" s="547"/>
      <c r="E3" s="549"/>
      <c r="F3" s="549"/>
      <c r="G3" s="550" t="s">
        <v>1956</v>
      </c>
      <c r="H3" s="550" t="s">
        <v>1957</v>
      </c>
      <c r="I3" s="544" t="s">
        <v>1955</v>
      </c>
    </row>
    <row r="4" spans="1:9">
      <c r="A4" s="551" t="s">
        <v>1958</v>
      </c>
      <c r="B4" s="552" t="s">
        <v>1959</v>
      </c>
      <c r="C4" s="553"/>
      <c r="D4" s="554"/>
      <c r="E4" s="555"/>
      <c r="F4" s="555"/>
      <c r="G4" s="555"/>
      <c r="H4" s="556"/>
      <c r="I4" s="544" t="s">
        <v>1955</v>
      </c>
    </row>
    <row r="5" spans="1:9">
      <c r="A5" s="557" t="s">
        <v>1960</v>
      </c>
      <c r="B5" s="558" t="s">
        <v>1961</v>
      </c>
      <c r="C5" s="559"/>
      <c r="D5" s="560"/>
      <c r="E5" s="561">
        <v>253682.51</v>
      </c>
      <c r="F5" s="561">
        <v>486503.78</v>
      </c>
      <c r="G5" s="561">
        <v>-232821.27000000002</v>
      </c>
      <c r="H5" s="562">
        <v>-47.856004325392909</v>
      </c>
      <c r="I5" s="544" t="s">
        <v>29</v>
      </c>
    </row>
    <row r="6" spans="1:9">
      <c r="A6" s="563" t="s">
        <v>1962</v>
      </c>
      <c r="B6" s="564" t="s">
        <v>37</v>
      </c>
      <c r="C6" s="565"/>
      <c r="D6" s="566"/>
      <c r="E6" s="567">
        <v>0</v>
      </c>
      <c r="F6" s="567">
        <v>0</v>
      </c>
      <c r="G6" s="567">
        <v>0</v>
      </c>
      <c r="H6" s="568" t="s">
        <v>2267</v>
      </c>
      <c r="I6" s="544" t="s">
        <v>36</v>
      </c>
    </row>
    <row r="7" spans="1:9">
      <c r="A7" s="563" t="s">
        <v>1963</v>
      </c>
      <c r="B7" s="564" t="s">
        <v>45</v>
      </c>
      <c r="C7" s="565"/>
      <c r="D7" s="566"/>
      <c r="E7" s="567">
        <v>0</v>
      </c>
      <c r="F7" s="567">
        <v>0</v>
      </c>
      <c r="G7" s="567">
        <v>0</v>
      </c>
      <c r="H7" s="568" t="s">
        <v>2267</v>
      </c>
      <c r="I7" s="544" t="s">
        <v>36</v>
      </c>
    </row>
    <row r="8" spans="1:9">
      <c r="A8" s="563" t="s">
        <v>1964</v>
      </c>
      <c r="B8" s="564" t="s">
        <v>52</v>
      </c>
      <c r="C8" s="565"/>
      <c r="D8" s="566"/>
      <c r="E8" s="567">
        <v>0</v>
      </c>
      <c r="F8" s="567">
        <v>0</v>
      </c>
      <c r="G8" s="567">
        <v>0</v>
      </c>
      <c r="H8" s="568" t="s">
        <v>2267</v>
      </c>
      <c r="I8" s="544" t="s">
        <v>36</v>
      </c>
    </row>
    <row r="9" spans="1:9">
      <c r="A9" s="563" t="s">
        <v>1965</v>
      </c>
      <c r="B9" s="564" t="s">
        <v>61</v>
      </c>
      <c r="C9" s="565"/>
      <c r="D9" s="566"/>
      <c r="E9" s="567">
        <v>0</v>
      </c>
      <c r="F9" s="567">
        <v>0</v>
      </c>
      <c r="G9" s="567">
        <v>0</v>
      </c>
      <c r="H9" s="568" t="s">
        <v>2267</v>
      </c>
      <c r="I9" s="544" t="s">
        <v>36</v>
      </c>
    </row>
    <row r="10" spans="1:9">
      <c r="A10" s="563" t="s">
        <v>1966</v>
      </c>
      <c r="B10" s="564" t="s">
        <v>66</v>
      </c>
      <c r="C10" s="565"/>
      <c r="D10" s="566"/>
      <c r="E10" s="567">
        <v>253682.51</v>
      </c>
      <c r="F10" s="567">
        <v>486503.78</v>
      </c>
      <c r="G10" s="567">
        <v>-232821.27000000002</v>
      </c>
      <c r="H10" s="568">
        <v>-47.856004325392909</v>
      </c>
      <c r="I10" s="544" t="s">
        <v>36</v>
      </c>
    </row>
    <row r="11" spans="1:9">
      <c r="A11" s="569" t="s">
        <v>1967</v>
      </c>
      <c r="B11" s="558" t="s">
        <v>1968</v>
      </c>
      <c r="C11" s="559"/>
      <c r="D11" s="560"/>
      <c r="E11" s="561">
        <v>356174465.40999997</v>
      </c>
      <c r="F11" s="561">
        <v>342619411.71000004</v>
      </c>
      <c r="G11" s="561">
        <v>13555053.699999928</v>
      </c>
      <c r="H11" s="562">
        <v>3.9563005587883033</v>
      </c>
      <c r="I11" s="544" t="s">
        <v>29</v>
      </c>
    </row>
    <row r="12" spans="1:9">
      <c r="A12" s="570" t="s">
        <v>1969</v>
      </c>
      <c r="B12" s="571" t="s">
        <v>1970</v>
      </c>
      <c r="C12" s="572"/>
      <c r="D12" s="573"/>
      <c r="E12" s="567">
        <v>5939254.3399999999</v>
      </c>
      <c r="F12" s="567">
        <v>5939254.3399999999</v>
      </c>
      <c r="G12" s="567">
        <v>0</v>
      </c>
      <c r="H12" s="568">
        <v>0</v>
      </c>
      <c r="I12" s="544" t="s">
        <v>29</v>
      </c>
    </row>
    <row r="13" spans="1:9">
      <c r="A13" s="574" t="s">
        <v>1971</v>
      </c>
      <c r="B13" s="575" t="s">
        <v>97</v>
      </c>
      <c r="C13" s="576"/>
      <c r="D13" s="577"/>
      <c r="E13" s="578">
        <v>5939254.3399999999</v>
      </c>
      <c r="F13" s="578">
        <v>5939254.3399999999</v>
      </c>
      <c r="G13" s="578">
        <v>0</v>
      </c>
      <c r="H13" s="579">
        <v>0</v>
      </c>
      <c r="I13" s="544" t="s">
        <v>36</v>
      </c>
    </row>
    <row r="14" spans="1:9">
      <c r="A14" s="574" t="s">
        <v>1972</v>
      </c>
      <c r="B14" s="575" t="s">
        <v>100</v>
      </c>
      <c r="C14" s="576"/>
      <c r="D14" s="577"/>
      <c r="E14" s="578">
        <v>0</v>
      </c>
      <c r="F14" s="578">
        <v>0</v>
      </c>
      <c r="G14" s="578">
        <v>0</v>
      </c>
      <c r="H14" s="579" t="s">
        <v>2267</v>
      </c>
      <c r="I14" s="544" t="s">
        <v>36</v>
      </c>
    </row>
    <row r="15" spans="1:9">
      <c r="A15" s="570" t="s">
        <v>1973</v>
      </c>
      <c r="B15" s="571" t="s">
        <v>1974</v>
      </c>
      <c r="C15" s="572"/>
      <c r="D15" s="573"/>
      <c r="E15" s="567">
        <v>207739887.94</v>
      </c>
      <c r="F15" s="567">
        <v>210691539.49000001</v>
      </c>
      <c r="G15" s="567">
        <v>-2951651.5500000119</v>
      </c>
      <c r="H15" s="568">
        <v>-1.4009350148301067</v>
      </c>
      <c r="I15" s="544" t="s">
        <v>29</v>
      </c>
    </row>
    <row r="16" spans="1:9">
      <c r="A16" s="574" t="s">
        <v>1975</v>
      </c>
      <c r="B16" s="575" t="s">
        <v>107</v>
      </c>
      <c r="C16" s="576"/>
      <c r="D16" s="577"/>
      <c r="E16" s="578">
        <v>59036704.590000004</v>
      </c>
      <c r="F16" s="578">
        <v>59038184.189999998</v>
      </c>
      <c r="G16" s="578">
        <v>-1479.5999999940395</v>
      </c>
      <c r="H16" s="579">
        <v>-2.5061746398437794E-3</v>
      </c>
      <c r="I16" s="544" t="s">
        <v>36</v>
      </c>
    </row>
    <row r="17" spans="1:9">
      <c r="A17" s="574" t="s">
        <v>1976</v>
      </c>
      <c r="B17" s="575" t="s">
        <v>114</v>
      </c>
      <c r="C17" s="576"/>
      <c r="D17" s="577"/>
      <c r="E17" s="578">
        <v>148703183.34999999</v>
      </c>
      <c r="F17" s="578">
        <v>151653355.30000001</v>
      </c>
      <c r="G17" s="578">
        <v>-2950171.9500000179</v>
      </c>
      <c r="H17" s="579">
        <v>-1.9453390557459149</v>
      </c>
      <c r="I17" s="544" t="s">
        <v>36</v>
      </c>
    </row>
    <row r="18" spans="1:9">
      <c r="A18" s="563" t="s">
        <v>1977</v>
      </c>
      <c r="B18" s="564" t="s">
        <v>121</v>
      </c>
      <c r="C18" s="565"/>
      <c r="D18" s="566"/>
      <c r="E18" s="567">
        <v>711647.06</v>
      </c>
      <c r="F18" s="567">
        <v>826613.7</v>
      </c>
      <c r="G18" s="567">
        <v>-114966.6399999999</v>
      </c>
      <c r="H18" s="568">
        <v>-13.908145969513921</v>
      </c>
      <c r="I18" s="544" t="s">
        <v>36</v>
      </c>
    </row>
    <row r="19" spans="1:9">
      <c r="A19" s="563" t="s">
        <v>1978</v>
      </c>
      <c r="B19" s="564" t="s">
        <v>128</v>
      </c>
      <c r="C19" s="565"/>
      <c r="D19" s="566"/>
      <c r="E19" s="567">
        <v>24184379.629999999</v>
      </c>
      <c r="F19" s="567">
        <v>26755874.859999999</v>
      </c>
      <c r="G19" s="567">
        <v>-2571495.2300000004</v>
      </c>
      <c r="H19" s="568">
        <v>-9.610955513341791</v>
      </c>
      <c r="I19" s="544" t="s">
        <v>36</v>
      </c>
    </row>
    <row r="20" spans="1:9">
      <c r="A20" s="563" t="s">
        <v>1979</v>
      </c>
      <c r="B20" s="564" t="s">
        <v>135</v>
      </c>
      <c r="C20" s="565"/>
      <c r="D20" s="566"/>
      <c r="E20" s="567">
        <v>3307349.59</v>
      </c>
      <c r="F20" s="567">
        <v>3524983.94</v>
      </c>
      <c r="G20" s="567">
        <v>-217634.35000000009</v>
      </c>
      <c r="H20" s="568">
        <v>-6.1740522426323476</v>
      </c>
      <c r="I20" s="544" t="s">
        <v>36</v>
      </c>
    </row>
    <row r="21" spans="1:9">
      <c r="A21" s="563" t="s">
        <v>1980</v>
      </c>
      <c r="B21" s="564" t="s">
        <v>142</v>
      </c>
      <c r="C21" s="565"/>
      <c r="D21" s="566"/>
      <c r="E21" s="567">
        <v>92005.49</v>
      </c>
      <c r="F21" s="567">
        <v>6123.89</v>
      </c>
      <c r="G21" s="567">
        <v>85881.600000000006</v>
      </c>
      <c r="H21" s="568">
        <v>1402.4027211461996</v>
      </c>
      <c r="I21" s="544" t="s">
        <v>36</v>
      </c>
    </row>
    <row r="22" spans="1:9">
      <c r="A22" s="563" t="s">
        <v>1981</v>
      </c>
      <c r="B22" s="564" t="s">
        <v>147</v>
      </c>
      <c r="C22" s="565"/>
      <c r="D22" s="566"/>
      <c r="E22" s="567">
        <v>0</v>
      </c>
      <c r="F22" s="567">
        <v>0</v>
      </c>
      <c r="G22" s="567">
        <v>0</v>
      </c>
      <c r="H22" s="568" t="s">
        <v>2267</v>
      </c>
      <c r="I22" s="544" t="s">
        <v>36</v>
      </c>
    </row>
    <row r="23" spans="1:9">
      <c r="A23" s="563" t="s">
        <v>1982</v>
      </c>
      <c r="B23" s="564" t="s">
        <v>152</v>
      </c>
      <c r="C23" s="565"/>
      <c r="D23" s="566"/>
      <c r="E23" s="567">
        <v>1560728.65</v>
      </c>
      <c r="F23" s="567">
        <v>1916728.25</v>
      </c>
      <c r="G23" s="567">
        <v>-355999.60000000009</v>
      </c>
      <c r="H23" s="568">
        <v>-18.573295405856314</v>
      </c>
      <c r="I23" s="544" t="s">
        <v>36</v>
      </c>
    </row>
    <row r="24" spans="1:9">
      <c r="A24" s="563" t="s">
        <v>1983</v>
      </c>
      <c r="B24" s="564" t="s">
        <v>157</v>
      </c>
      <c r="C24" s="565"/>
      <c r="D24" s="566"/>
      <c r="E24" s="567">
        <v>112639212.70999999</v>
      </c>
      <c r="F24" s="567">
        <v>92958293.239999995</v>
      </c>
      <c r="G24" s="567">
        <v>19680919.469999999</v>
      </c>
      <c r="H24" s="568">
        <v>21.171773689075533</v>
      </c>
      <c r="I24" s="544" t="s">
        <v>36</v>
      </c>
    </row>
    <row r="25" spans="1:9" ht="45">
      <c r="A25" s="580" t="s">
        <v>1984</v>
      </c>
      <c r="B25" s="558" t="s">
        <v>1985</v>
      </c>
      <c r="C25" s="581" t="s">
        <v>1986</v>
      </c>
      <c r="D25" s="581" t="s">
        <v>1987</v>
      </c>
      <c r="E25" s="561">
        <v>100000</v>
      </c>
      <c r="F25" s="561">
        <v>100000</v>
      </c>
      <c r="G25" s="561">
        <v>0</v>
      </c>
      <c r="H25" s="562">
        <v>0</v>
      </c>
      <c r="I25" s="544" t="s">
        <v>29</v>
      </c>
    </row>
    <row r="26" spans="1:9">
      <c r="A26" s="563" t="s">
        <v>1988</v>
      </c>
      <c r="B26" s="582" t="s">
        <v>1989</v>
      </c>
      <c r="C26" s="583"/>
      <c r="D26" s="584"/>
      <c r="E26" s="567">
        <v>0</v>
      </c>
      <c r="F26" s="567">
        <v>0</v>
      </c>
      <c r="G26" s="585">
        <v>0</v>
      </c>
      <c r="H26" s="586" t="s">
        <v>2267</v>
      </c>
      <c r="I26" s="544" t="s">
        <v>29</v>
      </c>
    </row>
    <row r="27" spans="1:9">
      <c r="A27" s="574" t="s">
        <v>1990</v>
      </c>
      <c r="B27" s="587" t="s">
        <v>182</v>
      </c>
      <c r="C27" s="588"/>
      <c r="D27" s="574"/>
      <c r="E27" s="578">
        <v>0</v>
      </c>
      <c r="F27" s="578">
        <v>0</v>
      </c>
      <c r="G27" s="589">
        <v>0</v>
      </c>
      <c r="H27" s="590" t="s">
        <v>2267</v>
      </c>
      <c r="I27" s="544" t="s">
        <v>36</v>
      </c>
    </row>
    <row r="28" spans="1:9">
      <c r="A28" s="574" t="s">
        <v>1991</v>
      </c>
      <c r="B28" s="587" t="s">
        <v>185</v>
      </c>
      <c r="C28" s="588"/>
      <c r="D28" s="574"/>
      <c r="E28" s="578">
        <v>0</v>
      </c>
      <c r="F28" s="578">
        <v>0</v>
      </c>
      <c r="G28" s="589">
        <v>0</v>
      </c>
      <c r="H28" s="590" t="s">
        <v>2267</v>
      </c>
      <c r="I28" s="544" t="s">
        <v>36</v>
      </c>
    </row>
    <row r="29" spans="1:9">
      <c r="A29" s="574" t="s">
        <v>1992</v>
      </c>
      <c r="B29" s="587" t="s">
        <v>188</v>
      </c>
      <c r="C29" s="588"/>
      <c r="D29" s="574"/>
      <c r="E29" s="578">
        <v>0</v>
      </c>
      <c r="F29" s="578">
        <v>0</v>
      </c>
      <c r="G29" s="589">
        <v>0</v>
      </c>
      <c r="H29" s="590" t="s">
        <v>2267</v>
      </c>
      <c r="I29" s="544" t="s">
        <v>36</v>
      </c>
    </row>
    <row r="30" spans="1:9">
      <c r="A30" s="574" t="s">
        <v>1993</v>
      </c>
      <c r="B30" s="587" t="s">
        <v>191</v>
      </c>
      <c r="C30" s="591"/>
      <c r="D30" s="592"/>
      <c r="E30" s="578">
        <v>0</v>
      </c>
      <c r="F30" s="578">
        <v>0</v>
      </c>
      <c r="G30" s="589">
        <v>0</v>
      </c>
      <c r="H30" s="590" t="s">
        <v>2267</v>
      </c>
      <c r="I30" s="544" t="s">
        <v>36</v>
      </c>
    </row>
    <row r="31" spans="1:9">
      <c r="A31" s="563" t="s">
        <v>1994</v>
      </c>
      <c r="B31" s="564" t="s">
        <v>1995</v>
      </c>
      <c r="C31" s="565"/>
      <c r="D31" s="566"/>
      <c r="E31" s="567">
        <v>100000</v>
      </c>
      <c r="F31" s="567">
        <v>100000</v>
      </c>
      <c r="G31" s="567">
        <v>0</v>
      </c>
      <c r="H31" s="568">
        <v>0</v>
      </c>
      <c r="I31" s="544" t="s">
        <v>29</v>
      </c>
    </row>
    <row r="32" spans="1:9">
      <c r="A32" s="592" t="s">
        <v>1996</v>
      </c>
      <c r="B32" s="593" t="s">
        <v>196</v>
      </c>
      <c r="C32" s="594"/>
      <c r="D32" s="595"/>
      <c r="E32" s="578">
        <v>100000</v>
      </c>
      <c r="F32" s="578">
        <v>100000</v>
      </c>
      <c r="G32" s="596">
        <v>0</v>
      </c>
      <c r="H32" s="597">
        <v>0</v>
      </c>
      <c r="I32" s="544" t="s">
        <v>36</v>
      </c>
    </row>
    <row r="33" spans="1:9" ht="15.75" thickBot="1">
      <c r="A33" s="598" t="s">
        <v>1997</v>
      </c>
      <c r="B33" s="599" t="s">
        <v>201</v>
      </c>
      <c r="C33" s="600"/>
      <c r="D33" s="601"/>
      <c r="E33" s="602">
        <v>0</v>
      </c>
      <c r="F33" s="603">
        <v>0</v>
      </c>
      <c r="G33" s="602">
        <v>0</v>
      </c>
      <c r="H33" s="604" t="s">
        <v>2267</v>
      </c>
      <c r="I33" s="544" t="s">
        <v>36</v>
      </c>
    </row>
    <row r="34" spans="1:9" ht="21.75" customHeight="1" thickTop="1">
      <c r="A34" s="605" t="s">
        <v>1998</v>
      </c>
      <c r="B34" s="606"/>
      <c r="C34" s="607"/>
      <c r="D34" s="608"/>
      <c r="E34" s="609">
        <v>356528147.91999996</v>
      </c>
      <c r="F34" s="609">
        <v>343205915.49000001</v>
      </c>
      <c r="G34" s="609">
        <v>13322232.429999948</v>
      </c>
      <c r="H34" s="610">
        <v>3.8817024499649446</v>
      </c>
      <c r="I34" s="544" t="s">
        <v>29</v>
      </c>
    </row>
    <row r="35" spans="1:9">
      <c r="A35" s="557" t="s">
        <v>1999</v>
      </c>
      <c r="B35" s="558" t="s">
        <v>2000</v>
      </c>
      <c r="C35" s="553"/>
      <c r="D35" s="554"/>
      <c r="E35" s="561"/>
      <c r="F35" s="561"/>
      <c r="G35" s="561"/>
      <c r="H35" s="611"/>
      <c r="I35" s="544" t="s">
        <v>1955</v>
      </c>
    </row>
    <row r="36" spans="1:9">
      <c r="A36" s="557" t="s">
        <v>2001</v>
      </c>
      <c r="B36" s="558" t="s">
        <v>2002</v>
      </c>
      <c r="C36" s="559"/>
      <c r="D36" s="560"/>
      <c r="E36" s="561">
        <v>19498691.370000001</v>
      </c>
      <c r="F36" s="561">
        <v>19494452.099999998</v>
      </c>
      <c r="G36" s="612">
        <v>4239.2700000032783</v>
      </c>
      <c r="H36" s="562">
        <v>2.1746033067547865E-2</v>
      </c>
      <c r="I36" s="544" t="s">
        <v>29</v>
      </c>
    </row>
    <row r="37" spans="1:9">
      <c r="A37" s="563" t="s">
        <v>2003</v>
      </c>
      <c r="B37" s="564" t="s">
        <v>216</v>
      </c>
      <c r="C37" s="565"/>
      <c r="D37" s="566"/>
      <c r="E37" s="567">
        <v>19211035.030000001</v>
      </c>
      <c r="F37" s="567">
        <v>19252874.949999999</v>
      </c>
      <c r="G37" s="585">
        <v>-41839.919999998063</v>
      </c>
      <c r="H37" s="568">
        <v>-0.21731777777945865</v>
      </c>
      <c r="I37" s="544" t="s">
        <v>36</v>
      </c>
    </row>
    <row r="38" spans="1:9">
      <c r="A38" s="563" t="s">
        <v>2004</v>
      </c>
      <c r="B38" s="564" t="s">
        <v>238</v>
      </c>
      <c r="C38" s="565"/>
      <c r="D38" s="566"/>
      <c r="E38" s="567">
        <v>287656.34000000003</v>
      </c>
      <c r="F38" s="567">
        <v>241577.15</v>
      </c>
      <c r="G38" s="585">
        <v>46079.190000000031</v>
      </c>
      <c r="H38" s="568">
        <v>19.074316424380385</v>
      </c>
      <c r="I38" s="544" t="s">
        <v>36</v>
      </c>
    </row>
    <row r="39" spans="1:9">
      <c r="A39" s="563" t="s">
        <v>2005</v>
      </c>
      <c r="B39" s="564" t="s">
        <v>233</v>
      </c>
      <c r="C39" s="565"/>
      <c r="D39" s="566"/>
      <c r="E39" s="567">
        <v>0</v>
      </c>
      <c r="F39" s="567">
        <v>0</v>
      </c>
      <c r="G39" s="585">
        <v>0</v>
      </c>
      <c r="H39" s="568" t="s">
        <v>2267</v>
      </c>
      <c r="I39" s="544" t="s">
        <v>36</v>
      </c>
    </row>
    <row r="40" spans="1:9">
      <c r="A40" s="563" t="s">
        <v>2006</v>
      </c>
      <c r="B40" s="564" t="s">
        <v>251</v>
      </c>
      <c r="C40" s="565"/>
      <c r="D40" s="566"/>
      <c r="E40" s="567">
        <v>0</v>
      </c>
      <c r="F40" s="567">
        <v>0</v>
      </c>
      <c r="G40" s="585">
        <v>0</v>
      </c>
      <c r="H40" s="568" t="s">
        <v>2267</v>
      </c>
      <c r="I40" s="544" t="s">
        <v>36</v>
      </c>
    </row>
    <row r="41" spans="1:9" ht="30">
      <c r="A41" s="557" t="s">
        <v>2007</v>
      </c>
      <c r="B41" s="558" t="s">
        <v>2008</v>
      </c>
      <c r="C41" s="581" t="s">
        <v>1986</v>
      </c>
      <c r="D41" s="581" t="s">
        <v>1987</v>
      </c>
      <c r="E41" s="612">
        <v>199425346.08999997</v>
      </c>
      <c r="F41" s="612">
        <v>159696964.28999996</v>
      </c>
      <c r="G41" s="612">
        <v>39728381.800000012</v>
      </c>
      <c r="H41" s="562">
        <v>24.877355669614161</v>
      </c>
      <c r="I41" s="544" t="s">
        <v>29</v>
      </c>
    </row>
    <row r="42" spans="1:9">
      <c r="A42" s="613" t="s">
        <v>2009</v>
      </c>
      <c r="B42" s="564" t="s">
        <v>2010</v>
      </c>
      <c r="C42" s="614">
        <f>E42</f>
        <v>30676300.010000002</v>
      </c>
      <c r="D42" s="584"/>
      <c r="E42" s="567">
        <v>30676300.010000002</v>
      </c>
      <c r="F42" s="567">
        <v>30676300.010000002</v>
      </c>
      <c r="G42" s="567">
        <v>0</v>
      </c>
      <c r="H42" s="568">
        <v>0</v>
      </c>
      <c r="I42" s="544" t="s">
        <v>29</v>
      </c>
    </row>
    <row r="43" spans="1:9" s="622" customFormat="1">
      <c r="A43" s="615" t="s">
        <v>2011</v>
      </c>
      <c r="B43" s="616" t="s">
        <v>2012</v>
      </c>
      <c r="C43" s="617">
        <f t="shared" ref="C43:C73" si="0">E43</f>
        <v>0</v>
      </c>
      <c r="D43" s="615"/>
      <c r="E43" s="618">
        <v>0</v>
      </c>
      <c r="F43" s="618">
        <v>0</v>
      </c>
      <c r="G43" s="619">
        <v>0</v>
      </c>
      <c r="H43" s="620" t="s">
        <v>2267</v>
      </c>
      <c r="I43" s="621" t="s">
        <v>36</v>
      </c>
    </row>
    <row r="44" spans="1:9" s="622" customFormat="1">
      <c r="A44" s="615" t="s">
        <v>2013</v>
      </c>
      <c r="B44" s="616" t="s">
        <v>274</v>
      </c>
      <c r="C44" s="617">
        <f t="shared" si="0"/>
        <v>33300</v>
      </c>
      <c r="D44" s="615"/>
      <c r="E44" s="618">
        <v>33300</v>
      </c>
      <c r="F44" s="618">
        <v>33300</v>
      </c>
      <c r="G44" s="619">
        <v>0</v>
      </c>
      <c r="H44" s="620">
        <v>0</v>
      </c>
      <c r="I44" s="621" t="s">
        <v>36</v>
      </c>
    </row>
    <row r="45" spans="1:9" s="622" customFormat="1">
      <c r="A45" s="615" t="s">
        <v>2014</v>
      </c>
      <c r="B45" s="616" t="s">
        <v>280</v>
      </c>
      <c r="C45" s="617">
        <f t="shared" si="0"/>
        <v>30643000.010000002</v>
      </c>
      <c r="D45" s="615"/>
      <c r="E45" s="618">
        <v>30643000.010000002</v>
      </c>
      <c r="F45" s="618">
        <v>30643000.010000002</v>
      </c>
      <c r="G45" s="619">
        <v>0</v>
      </c>
      <c r="H45" s="623">
        <v>0</v>
      </c>
      <c r="I45" s="621" t="s">
        <v>36</v>
      </c>
    </row>
    <row r="46" spans="1:9" s="622" customFormat="1">
      <c r="A46" s="615" t="s">
        <v>2015</v>
      </c>
      <c r="B46" s="616" t="s">
        <v>2016</v>
      </c>
      <c r="C46" s="617">
        <f t="shared" si="0"/>
        <v>0</v>
      </c>
      <c r="D46" s="615"/>
      <c r="E46" s="619">
        <v>0</v>
      </c>
      <c r="F46" s="619">
        <v>0</v>
      </c>
      <c r="G46" s="619">
        <v>0</v>
      </c>
      <c r="H46" s="623" t="s">
        <v>2267</v>
      </c>
      <c r="I46" s="621" t="s">
        <v>29</v>
      </c>
    </row>
    <row r="47" spans="1:9">
      <c r="A47" s="624" t="s">
        <v>2017</v>
      </c>
      <c r="B47" s="587" t="s">
        <v>286</v>
      </c>
      <c r="C47" s="625">
        <f t="shared" si="0"/>
        <v>0</v>
      </c>
      <c r="D47" s="574"/>
      <c r="E47" s="578">
        <v>0</v>
      </c>
      <c r="F47" s="578">
        <v>0</v>
      </c>
      <c r="G47" s="589">
        <v>0</v>
      </c>
      <c r="H47" s="579" t="s">
        <v>2267</v>
      </c>
      <c r="I47" s="544" t="s">
        <v>36</v>
      </c>
    </row>
    <row r="48" spans="1:9">
      <c r="A48" s="624" t="s">
        <v>2018</v>
      </c>
      <c r="B48" s="587" t="s">
        <v>290</v>
      </c>
      <c r="C48" s="625">
        <f t="shared" si="0"/>
        <v>0</v>
      </c>
      <c r="D48" s="574"/>
      <c r="E48" s="578">
        <v>0</v>
      </c>
      <c r="F48" s="578">
        <v>0</v>
      </c>
      <c r="G48" s="589">
        <v>0</v>
      </c>
      <c r="H48" s="579" t="s">
        <v>2267</v>
      </c>
      <c r="I48" s="544" t="s">
        <v>36</v>
      </c>
    </row>
    <row r="49" spans="1:9">
      <c r="A49" s="624" t="s">
        <v>2019</v>
      </c>
      <c r="B49" s="587" t="s">
        <v>294</v>
      </c>
      <c r="C49" s="625">
        <f t="shared" si="0"/>
        <v>0</v>
      </c>
      <c r="D49" s="574"/>
      <c r="E49" s="578">
        <v>0</v>
      </c>
      <c r="F49" s="578">
        <v>0</v>
      </c>
      <c r="G49" s="589">
        <v>0</v>
      </c>
      <c r="H49" s="579" t="s">
        <v>2267</v>
      </c>
      <c r="I49" s="544" t="s">
        <v>36</v>
      </c>
    </row>
    <row r="50" spans="1:9">
      <c r="A50" s="624" t="s">
        <v>2020</v>
      </c>
      <c r="B50" s="587" t="s">
        <v>298</v>
      </c>
      <c r="C50" s="625">
        <f t="shared" si="0"/>
        <v>0</v>
      </c>
      <c r="D50" s="574"/>
      <c r="E50" s="578">
        <v>0</v>
      </c>
      <c r="F50" s="578">
        <v>0</v>
      </c>
      <c r="G50" s="589">
        <v>0</v>
      </c>
      <c r="H50" s="579" t="s">
        <v>2267</v>
      </c>
      <c r="I50" s="544" t="s">
        <v>36</v>
      </c>
    </row>
    <row r="51" spans="1:9" s="622" customFormat="1">
      <c r="A51" s="615" t="s">
        <v>2021</v>
      </c>
      <c r="B51" s="616" t="s">
        <v>302</v>
      </c>
      <c r="C51" s="617">
        <f t="shared" si="0"/>
        <v>0</v>
      </c>
      <c r="D51" s="615"/>
      <c r="E51" s="618">
        <v>0</v>
      </c>
      <c r="F51" s="618">
        <v>0</v>
      </c>
      <c r="G51" s="619">
        <v>0</v>
      </c>
      <c r="H51" s="623" t="s">
        <v>2267</v>
      </c>
      <c r="I51" s="621" t="s">
        <v>36</v>
      </c>
    </row>
    <row r="52" spans="1:9">
      <c r="A52" s="613" t="s">
        <v>2022</v>
      </c>
      <c r="B52" s="564" t="s">
        <v>2023</v>
      </c>
      <c r="C52" s="614">
        <f t="shared" si="0"/>
        <v>153155581.03999999</v>
      </c>
      <c r="D52" s="574"/>
      <c r="E52" s="567">
        <v>153155581.03999999</v>
      </c>
      <c r="F52" s="567">
        <v>115681524.5</v>
      </c>
      <c r="G52" s="567">
        <v>37474056.539999984</v>
      </c>
      <c r="H52" s="568">
        <v>32.394158619512304</v>
      </c>
      <c r="I52" s="544" t="s">
        <v>29</v>
      </c>
    </row>
    <row r="53" spans="1:9">
      <c r="A53" s="574" t="s">
        <v>2024</v>
      </c>
      <c r="B53" s="587" t="s">
        <v>2025</v>
      </c>
      <c r="C53" s="625">
        <f t="shared" si="0"/>
        <v>68298104.229999989</v>
      </c>
      <c r="D53" s="574"/>
      <c r="E53" s="589">
        <v>68298104.229999989</v>
      </c>
      <c r="F53" s="589">
        <v>38371625.630000003</v>
      </c>
      <c r="G53" s="589">
        <v>29926478.599999987</v>
      </c>
      <c r="H53" s="590">
        <v>77.991166933002276</v>
      </c>
      <c r="I53" s="544" t="s">
        <v>29</v>
      </c>
    </row>
    <row r="54" spans="1:9">
      <c r="A54" s="626" t="s">
        <v>2026</v>
      </c>
      <c r="B54" s="616" t="s">
        <v>2027</v>
      </c>
      <c r="C54" s="627">
        <f t="shared" si="0"/>
        <v>68298104.229999989</v>
      </c>
      <c r="D54" s="574"/>
      <c r="E54" s="585">
        <v>68298104.229999989</v>
      </c>
      <c r="F54" s="585">
        <v>38371625.630000003</v>
      </c>
      <c r="G54" s="585">
        <v>29926478.599999987</v>
      </c>
      <c r="H54" s="568">
        <v>77.991166933002276</v>
      </c>
      <c r="I54" s="544" t="s">
        <v>29</v>
      </c>
    </row>
    <row r="55" spans="1:9" ht="30">
      <c r="A55" s="628" t="s">
        <v>2028</v>
      </c>
      <c r="B55" s="587" t="s">
        <v>311</v>
      </c>
      <c r="C55" s="625">
        <f t="shared" si="0"/>
        <v>8713931.6699999999</v>
      </c>
      <c r="D55" s="574"/>
      <c r="E55" s="578">
        <v>8713931.6699999999</v>
      </c>
      <c r="F55" s="578">
        <v>11381528.75</v>
      </c>
      <c r="G55" s="589">
        <v>-2667597.08</v>
      </c>
      <c r="H55" s="579">
        <v>-23.437950547724093</v>
      </c>
      <c r="I55" s="544" t="s">
        <v>36</v>
      </c>
    </row>
    <row r="56" spans="1:9" ht="30">
      <c r="A56" s="628" t="s">
        <v>2029</v>
      </c>
      <c r="B56" s="587" t="s">
        <v>325</v>
      </c>
      <c r="C56" s="625">
        <f t="shared" si="0"/>
        <v>0</v>
      </c>
      <c r="D56" s="574"/>
      <c r="E56" s="578">
        <v>0</v>
      </c>
      <c r="F56" s="578">
        <v>0</v>
      </c>
      <c r="G56" s="589">
        <v>0</v>
      </c>
      <c r="H56" s="579" t="s">
        <v>2267</v>
      </c>
      <c r="I56" s="544" t="s">
        <v>36</v>
      </c>
    </row>
    <row r="57" spans="1:9" ht="30">
      <c r="A57" s="628" t="s">
        <v>2030</v>
      </c>
      <c r="B57" s="587" t="s">
        <v>329</v>
      </c>
      <c r="C57" s="625">
        <f t="shared" si="0"/>
        <v>0</v>
      </c>
      <c r="D57" s="574"/>
      <c r="E57" s="578">
        <v>0</v>
      </c>
      <c r="F57" s="578">
        <v>0</v>
      </c>
      <c r="G57" s="589">
        <v>0</v>
      </c>
      <c r="H57" s="579" t="s">
        <v>2267</v>
      </c>
      <c r="I57" s="544" t="s">
        <v>36</v>
      </c>
    </row>
    <row r="58" spans="1:9">
      <c r="A58" s="628" t="s">
        <v>2031</v>
      </c>
      <c r="B58" s="587" t="s">
        <v>333</v>
      </c>
      <c r="C58" s="625">
        <f t="shared" si="0"/>
        <v>58398421.990000002</v>
      </c>
      <c r="D58" s="574"/>
      <c r="E58" s="578">
        <v>58398421.990000002</v>
      </c>
      <c r="F58" s="578">
        <v>25406390.350000001</v>
      </c>
      <c r="G58" s="589">
        <v>32992031.640000001</v>
      </c>
      <c r="H58" s="579">
        <v>129.85721775309179</v>
      </c>
      <c r="I58" s="544" t="s">
        <v>36</v>
      </c>
    </row>
    <row r="59" spans="1:9" ht="30">
      <c r="A59" s="628" t="s">
        <v>2032</v>
      </c>
      <c r="B59" s="587" t="s">
        <v>2033</v>
      </c>
      <c r="C59" s="625">
        <f>E59</f>
        <v>1185750.57</v>
      </c>
      <c r="D59" s="574"/>
      <c r="E59" s="578">
        <v>1185750.57</v>
      </c>
      <c r="F59" s="578">
        <v>1583706.53</v>
      </c>
      <c r="G59" s="589">
        <v>-397955.95999999996</v>
      </c>
      <c r="H59" s="579">
        <v>-25.128137850135651</v>
      </c>
      <c r="I59" s="544" t="s">
        <v>36</v>
      </c>
    </row>
    <row r="60" spans="1:9">
      <c r="A60" s="626" t="s">
        <v>2034</v>
      </c>
      <c r="B60" s="616" t="s">
        <v>339</v>
      </c>
      <c r="C60" s="627">
        <f t="shared" si="0"/>
        <v>0</v>
      </c>
      <c r="D60" s="574"/>
      <c r="E60" s="618">
        <v>0</v>
      </c>
      <c r="F60" s="618">
        <v>0</v>
      </c>
      <c r="G60" s="585">
        <v>0</v>
      </c>
      <c r="H60" s="568" t="s">
        <v>2267</v>
      </c>
      <c r="I60" s="544" t="s">
        <v>36</v>
      </c>
    </row>
    <row r="61" spans="1:9">
      <c r="A61" s="574" t="s">
        <v>2035</v>
      </c>
      <c r="B61" s="587" t="s">
        <v>2036</v>
      </c>
      <c r="C61" s="625">
        <f t="shared" si="0"/>
        <v>84857476.810000002</v>
      </c>
      <c r="D61" s="574"/>
      <c r="E61" s="589">
        <v>84857476.810000002</v>
      </c>
      <c r="F61" s="589">
        <v>77309898.870000005</v>
      </c>
      <c r="G61" s="589">
        <v>7547577.9399999976</v>
      </c>
      <c r="H61" s="590">
        <v>9.7627574868408278</v>
      </c>
      <c r="I61" s="544" t="s">
        <v>29</v>
      </c>
    </row>
    <row r="62" spans="1:9" ht="30">
      <c r="A62" s="626" t="s">
        <v>2037</v>
      </c>
      <c r="B62" s="616" t="s">
        <v>347</v>
      </c>
      <c r="C62" s="627">
        <f t="shared" si="0"/>
        <v>84857476.810000002</v>
      </c>
      <c r="D62" s="574"/>
      <c r="E62" s="618">
        <v>84857476.810000002</v>
      </c>
      <c r="F62" s="618">
        <v>77309898.870000005</v>
      </c>
      <c r="G62" s="585">
        <v>7547577.9399999976</v>
      </c>
      <c r="H62" s="568">
        <v>9.7627574868408278</v>
      </c>
      <c r="I62" s="544" t="s">
        <v>36</v>
      </c>
    </row>
    <row r="63" spans="1:9" s="629" customFormat="1" ht="30">
      <c r="A63" s="626" t="s">
        <v>2038</v>
      </c>
      <c r="B63" s="616" t="s">
        <v>351</v>
      </c>
      <c r="C63" s="627">
        <f t="shared" si="0"/>
        <v>0</v>
      </c>
      <c r="D63" s="574"/>
      <c r="E63" s="618">
        <v>0</v>
      </c>
      <c r="F63" s="618">
        <v>0</v>
      </c>
      <c r="G63" s="585">
        <v>0</v>
      </c>
      <c r="H63" s="568" t="s">
        <v>2267</v>
      </c>
      <c r="I63" s="544" t="s">
        <v>36</v>
      </c>
    </row>
    <row r="64" spans="1:9" s="629" customFormat="1">
      <c r="A64" s="626" t="s">
        <v>2039</v>
      </c>
      <c r="B64" s="616" t="s">
        <v>355</v>
      </c>
      <c r="C64" s="627">
        <f t="shared" si="0"/>
        <v>0</v>
      </c>
      <c r="D64" s="574"/>
      <c r="E64" s="618">
        <v>0</v>
      </c>
      <c r="F64" s="618">
        <v>0</v>
      </c>
      <c r="G64" s="585">
        <v>0</v>
      </c>
      <c r="H64" s="568" t="s">
        <v>2267</v>
      </c>
      <c r="I64" s="544" t="s">
        <v>36</v>
      </c>
    </row>
    <row r="65" spans="1:9" s="629" customFormat="1" ht="30">
      <c r="A65" s="626" t="s">
        <v>2040</v>
      </c>
      <c r="B65" s="616" t="s">
        <v>364</v>
      </c>
      <c r="C65" s="627">
        <f t="shared" si="0"/>
        <v>0</v>
      </c>
      <c r="D65" s="574"/>
      <c r="E65" s="618">
        <v>0</v>
      </c>
      <c r="F65" s="618">
        <v>0</v>
      </c>
      <c r="G65" s="585">
        <v>0</v>
      </c>
      <c r="H65" s="568" t="s">
        <v>2267</v>
      </c>
      <c r="I65" s="544" t="s">
        <v>36</v>
      </c>
    </row>
    <row r="66" spans="1:9" s="629" customFormat="1" ht="30">
      <c r="A66" s="574" t="s">
        <v>2041</v>
      </c>
      <c r="B66" s="582" t="s">
        <v>369</v>
      </c>
      <c r="C66" s="627">
        <f>E66</f>
        <v>0</v>
      </c>
      <c r="D66" s="574"/>
      <c r="E66" s="618">
        <v>0</v>
      </c>
      <c r="F66" s="618">
        <v>0</v>
      </c>
      <c r="G66" s="585">
        <v>0</v>
      </c>
      <c r="H66" s="568" t="s">
        <v>2267</v>
      </c>
      <c r="I66" s="544" t="s">
        <v>36</v>
      </c>
    </row>
    <row r="67" spans="1:9">
      <c r="A67" s="613" t="s">
        <v>2042</v>
      </c>
      <c r="B67" s="564" t="s">
        <v>373</v>
      </c>
      <c r="C67" s="614">
        <f t="shared" si="0"/>
        <v>70497.100000000006</v>
      </c>
      <c r="D67" s="574"/>
      <c r="E67" s="618">
        <v>70497.100000000006</v>
      </c>
      <c r="F67" s="618">
        <v>100868.06</v>
      </c>
      <c r="G67" s="585">
        <v>-30370.959999999992</v>
      </c>
      <c r="H67" s="568">
        <v>-30.10959068708171</v>
      </c>
      <c r="I67" s="544" t="s">
        <v>36</v>
      </c>
    </row>
    <row r="68" spans="1:9" ht="30">
      <c r="A68" s="613" t="s">
        <v>2043</v>
      </c>
      <c r="B68" s="564" t="s">
        <v>2044</v>
      </c>
      <c r="C68" s="614">
        <f t="shared" si="0"/>
        <v>2332152.91</v>
      </c>
      <c r="D68" s="574"/>
      <c r="E68" s="567">
        <v>2332152.91</v>
      </c>
      <c r="F68" s="567">
        <v>4029819.2800000003</v>
      </c>
      <c r="G68" s="585">
        <v>-1697666.37</v>
      </c>
      <c r="H68" s="568">
        <v>-42.127605533715155</v>
      </c>
      <c r="I68" s="544" t="s">
        <v>29</v>
      </c>
    </row>
    <row r="69" spans="1:9">
      <c r="A69" s="574" t="s">
        <v>2045</v>
      </c>
      <c r="B69" s="587" t="s">
        <v>381</v>
      </c>
      <c r="C69" s="625">
        <f t="shared" si="0"/>
        <v>992394.13</v>
      </c>
      <c r="D69" s="574"/>
      <c r="E69" s="578">
        <v>992394.13</v>
      </c>
      <c r="F69" s="578">
        <v>2906649.22</v>
      </c>
      <c r="G69" s="589">
        <v>0</v>
      </c>
      <c r="H69" s="590">
        <v>0</v>
      </c>
      <c r="I69" s="544" t="s">
        <v>36</v>
      </c>
    </row>
    <row r="70" spans="1:9">
      <c r="A70" s="574" t="s">
        <v>2046</v>
      </c>
      <c r="B70" s="587" t="s">
        <v>395</v>
      </c>
      <c r="C70" s="625">
        <f t="shared" si="0"/>
        <v>1339758.78</v>
      </c>
      <c r="D70" s="574"/>
      <c r="E70" s="578">
        <v>1339758.78</v>
      </c>
      <c r="F70" s="578">
        <v>1123170.06</v>
      </c>
      <c r="G70" s="589">
        <v>0</v>
      </c>
      <c r="H70" s="590">
        <v>0</v>
      </c>
      <c r="I70" s="544" t="s">
        <v>36</v>
      </c>
    </row>
    <row r="71" spans="1:9">
      <c r="A71" s="613" t="s">
        <v>2047</v>
      </c>
      <c r="B71" s="564" t="s">
        <v>403</v>
      </c>
      <c r="C71" s="614">
        <f t="shared" si="0"/>
        <v>192491.07</v>
      </c>
      <c r="D71" s="574"/>
      <c r="E71" s="618">
        <v>192491.07</v>
      </c>
      <c r="F71" s="618">
        <v>189292.23</v>
      </c>
      <c r="G71" s="585">
        <v>3198.8399999999965</v>
      </c>
      <c r="H71" s="568">
        <v>1.6898950368961243</v>
      </c>
      <c r="I71" s="544" t="s">
        <v>36</v>
      </c>
    </row>
    <row r="72" spans="1:9">
      <c r="A72" s="613" t="s">
        <v>2048</v>
      </c>
      <c r="B72" s="564" t="s">
        <v>413</v>
      </c>
      <c r="C72" s="614">
        <f t="shared" si="0"/>
        <v>122361.56</v>
      </c>
      <c r="D72" s="574"/>
      <c r="E72" s="618">
        <v>122361.56</v>
      </c>
      <c r="F72" s="618">
        <v>109007.26</v>
      </c>
      <c r="G72" s="585">
        <v>13354.300000000003</v>
      </c>
      <c r="H72" s="568">
        <v>12.250835403073157</v>
      </c>
      <c r="I72" s="544" t="s">
        <v>36</v>
      </c>
    </row>
    <row r="73" spans="1:9">
      <c r="A73" s="613" t="s">
        <v>2049</v>
      </c>
      <c r="B73" s="564" t="s">
        <v>419</v>
      </c>
      <c r="C73" s="614">
        <f t="shared" si="0"/>
        <v>12875962.4</v>
      </c>
      <c r="D73" s="574"/>
      <c r="E73" s="618">
        <v>12875962.4</v>
      </c>
      <c r="F73" s="618">
        <v>8910152.9499999993</v>
      </c>
      <c r="G73" s="585">
        <v>3965809.4500000011</v>
      </c>
      <c r="H73" s="568">
        <v>44.508881859317597</v>
      </c>
      <c r="I73" s="544" t="s">
        <v>36</v>
      </c>
    </row>
    <row r="74" spans="1:9">
      <c r="A74" s="557" t="s">
        <v>2050</v>
      </c>
      <c r="B74" s="558" t="s">
        <v>2051</v>
      </c>
      <c r="C74" s="559"/>
      <c r="D74" s="560"/>
      <c r="E74" s="561">
        <v>0</v>
      </c>
      <c r="F74" s="561">
        <v>0</v>
      </c>
      <c r="G74" s="612">
        <v>0</v>
      </c>
      <c r="H74" s="562" t="s">
        <v>2267</v>
      </c>
      <c r="I74" s="544" t="s">
        <v>29</v>
      </c>
    </row>
    <row r="75" spans="1:9">
      <c r="A75" s="563" t="s">
        <v>2052</v>
      </c>
      <c r="B75" s="564" t="s">
        <v>448</v>
      </c>
      <c r="C75" s="565"/>
      <c r="D75" s="566"/>
      <c r="E75" s="618">
        <v>0</v>
      </c>
      <c r="F75" s="618">
        <v>0</v>
      </c>
      <c r="G75" s="585">
        <v>0</v>
      </c>
      <c r="H75" s="568" t="s">
        <v>2267</v>
      </c>
      <c r="I75" s="544" t="s">
        <v>36</v>
      </c>
    </row>
    <row r="76" spans="1:9">
      <c r="A76" s="563" t="s">
        <v>2053</v>
      </c>
      <c r="B76" s="564" t="s">
        <v>451</v>
      </c>
      <c r="C76" s="565"/>
      <c r="D76" s="566"/>
      <c r="E76" s="618">
        <v>0</v>
      </c>
      <c r="F76" s="618">
        <v>0</v>
      </c>
      <c r="G76" s="585">
        <v>0</v>
      </c>
      <c r="H76" s="568" t="s">
        <v>2267</v>
      </c>
      <c r="I76" s="544" t="s">
        <v>36</v>
      </c>
    </row>
    <row r="77" spans="1:9">
      <c r="A77" s="557" t="s">
        <v>2054</v>
      </c>
      <c r="B77" s="558" t="s">
        <v>2055</v>
      </c>
      <c r="C77" s="559"/>
      <c r="D77" s="560"/>
      <c r="E77" s="561">
        <v>4246167.7</v>
      </c>
      <c r="F77" s="561">
        <v>2481954.31</v>
      </c>
      <c r="G77" s="612">
        <v>1764213.3900000001</v>
      </c>
      <c r="H77" s="562">
        <v>71.081622368785673</v>
      </c>
      <c r="I77" s="544" t="s">
        <v>29</v>
      </c>
    </row>
    <row r="78" spans="1:9">
      <c r="A78" s="563" t="s">
        <v>2056</v>
      </c>
      <c r="B78" s="564" t="s">
        <v>456</v>
      </c>
      <c r="C78" s="565"/>
      <c r="D78" s="566"/>
      <c r="E78" s="567">
        <v>158170.35</v>
      </c>
      <c r="F78" s="567">
        <v>151501.41</v>
      </c>
      <c r="G78" s="585">
        <v>6668.9400000000023</v>
      </c>
      <c r="H78" s="568">
        <v>4.4018996258846714</v>
      </c>
      <c r="I78" s="544" t="s">
        <v>36</v>
      </c>
    </row>
    <row r="79" spans="1:9">
      <c r="A79" s="563" t="s">
        <v>2057</v>
      </c>
      <c r="B79" s="564" t="s">
        <v>459</v>
      </c>
      <c r="C79" s="565"/>
      <c r="D79" s="566"/>
      <c r="E79" s="567">
        <v>3664624.36</v>
      </c>
      <c r="F79" s="567">
        <v>2108078.35</v>
      </c>
      <c r="G79" s="585">
        <v>1556546.0099999998</v>
      </c>
      <c r="H79" s="568">
        <v>73.837199172412156</v>
      </c>
      <c r="I79" s="544" t="s">
        <v>36</v>
      </c>
    </row>
    <row r="80" spans="1:9">
      <c r="A80" s="584" t="s">
        <v>2058</v>
      </c>
      <c r="B80" s="564" t="s">
        <v>2059</v>
      </c>
      <c r="C80" s="565"/>
      <c r="D80" s="566"/>
      <c r="E80" s="630">
        <v>0</v>
      </c>
      <c r="F80" s="630">
        <v>0</v>
      </c>
      <c r="G80" s="585">
        <v>0</v>
      </c>
      <c r="H80" s="568" t="s">
        <v>2267</v>
      </c>
      <c r="I80" s="544" t="s">
        <v>36</v>
      </c>
    </row>
    <row r="81" spans="1:9" ht="15.75" thickBot="1">
      <c r="A81" s="584" t="s">
        <v>2060</v>
      </c>
      <c r="B81" s="631" t="s">
        <v>464</v>
      </c>
      <c r="C81" s="632"/>
      <c r="D81" s="633"/>
      <c r="E81" s="630">
        <v>423372.99</v>
      </c>
      <c r="F81" s="630">
        <v>222374.55</v>
      </c>
      <c r="G81" s="634">
        <v>200998.44</v>
      </c>
      <c r="H81" s="635">
        <v>90.387339738292908</v>
      </c>
      <c r="I81" s="544" t="s">
        <v>36</v>
      </c>
    </row>
    <row r="82" spans="1:9" ht="21.75" customHeight="1" thickTop="1">
      <c r="A82" s="636" t="s">
        <v>2061</v>
      </c>
      <c r="B82" s="637"/>
      <c r="C82" s="638"/>
      <c r="D82" s="608"/>
      <c r="E82" s="639">
        <v>223170205.15999997</v>
      </c>
      <c r="F82" s="639">
        <v>181673370.69999996</v>
      </c>
      <c r="G82" s="639">
        <v>41496834.460000008</v>
      </c>
      <c r="H82" s="640">
        <v>22.841451281555386</v>
      </c>
      <c r="I82" s="544" t="s">
        <v>29</v>
      </c>
    </row>
    <row r="83" spans="1:9">
      <c r="A83" s="557" t="s">
        <v>2062</v>
      </c>
      <c r="B83" s="558" t="s">
        <v>2063</v>
      </c>
      <c r="C83" s="553"/>
      <c r="D83" s="554"/>
      <c r="E83" s="561"/>
      <c r="F83" s="561"/>
      <c r="G83" s="561"/>
      <c r="H83" s="611"/>
      <c r="I83" s="544" t="s">
        <v>1955</v>
      </c>
    </row>
    <row r="84" spans="1:9">
      <c r="A84" s="569" t="s">
        <v>2064</v>
      </c>
      <c r="B84" s="558" t="s">
        <v>471</v>
      </c>
      <c r="C84" s="559"/>
      <c r="D84" s="560"/>
      <c r="E84" s="561">
        <v>0</v>
      </c>
      <c r="F84" s="561">
        <v>0</v>
      </c>
      <c r="G84" s="561">
        <v>0</v>
      </c>
      <c r="H84" s="562" t="s">
        <v>2267</v>
      </c>
      <c r="I84" s="544" t="s">
        <v>36</v>
      </c>
    </row>
    <row r="85" spans="1:9" ht="15.75" thickBot="1">
      <c r="A85" s="641" t="s">
        <v>2065</v>
      </c>
      <c r="B85" s="642" t="s">
        <v>478</v>
      </c>
      <c r="C85" s="643"/>
      <c r="D85" s="644"/>
      <c r="E85" s="645">
        <v>41214</v>
      </c>
      <c r="F85" s="645">
        <v>0</v>
      </c>
      <c r="G85" s="646">
        <v>41214</v>
      </c>
      <c r="H85" s="647" t="s">
        <v>2267</v>
      </c>
      <c r="I85" s="544" t="s">
        <v>36</v>
      </c>
    </row>
    <row r="86" spans="1:9" ht="21.75" customHeight="1" thickTop="1" thickBot="1">
      <c r="A86" s="648" t="s">
        <v>2066</v>
      </c>
      <c r="B86" s="649"/>
      <c r="C86" s="650"/>
      <c r="D86" s="651"/>
      <c r="E86" s="652">
        <v>41214</v>
      </c>
      <c r="F86" s="652">
        <v>0</v>
      </c>
      <c r="G86" s="652">
        <v>41214</v>
      </c>
      <c r="H86" s="653" t="s">
        <v>2267</v>
      </c>
      <c r="I86" s="544" t="s">
        <v>29</v>
      </c>
    </row>
    <row r="87" spans="1:9" ht="21.75" customHeight="1" thickTop="1">
      <c r="A87" s="654" t="s">
        <v>2067</v>
      </c>
      <c r="B87" s="655"/>
      <c r="C87" s="656"/>
      <c r="D87" s="657"/>
      <c r="E87" s="658">
        <v>579739567.07999992</v>
      </c>
      <c r="F87" s="658">
        <v>524879286.18999994</v>
      </c>
      <c r="G87" s="658">
        <v>54860280.889999986</v>
      </c>
      <c r="H87" s="659">
        <v>10.451980547416998</v>
      </c>
      <c r="I87" s="544" t="s">
        <v>29</v>
      </c>
    </row>
    <row r="88" spans="1:9">
      <c r="A88" s="557" t="s">
        <v>2068</v>
      </c>
      <c r="B88" s="558" t="s">
        <v>2069</v>
      </c>
      <c r="C88" s="553"/>
      <c r="D88" s="554"/>
      <c r="E88" s="561"/>
      <c r="F88" s="561"/>
      <c r="G88" s="561"/>
      <c r="H88" s="611"/>
      <c r="I88" s="544" t="s">
        <v>1955</v>
      </c>
    </row>
    <row r="89" spans="1:9">
      <c r="A89" s="569" t="s">
        <v>2070</v>
      </c>
      <c r="B89" s="558" t="s">
        <v>487</v>
      </c>
      <c r="C89" s="559"/>
      <c r="D89" s="560"/>
      <c r="E89" s="561">
        <v>0</v>
      </c>
      <c r="F89" s="561">
        <v>0</v>
      </c>
      <c r="G89" s="561">
        <v>0</v>
      </c>
      <c r="H89" s="562" t="s">
        <v>2267</v>
      </c>
      <c r="I89" s="544" t="s">
        <v>36</v>
      </c>
    </row>
    <row r="90" spans="1:9">
      <c r="A90" s="569" t="s">
        <v>2071</v>
      </c>
      <c r="B90" s="558" t="s">
        <v>490</v>
      </c>
      <c r="C90" s="559"/>
      <c r="D90" s="560"/>
      <c r="E90" s="561">
        <v>0</v>
      </c>
      <c r="F90" s="561">
        <v>0</v>
      </c>
      <c r="G90" s="561">
        <v>0</v>
      </c>
      <c r="H90" s="562" t="s">
        <v>2267</v>
      </c>
      <c r="I90" s="544" t="s">
        <v>36</v>
      </c>
    </row>
    <row r="91" spans="1:9">
      <c r="A91" s="569" t="s">
        <v>2072</v>
      </c>
      <c r="B91" s="558" t="s">
        <v>493</v>
      </c>
      <c r="C91" s="559"/>
      <c r="D91" s="560"/>
      <c r="E91" s="561">
        <v>0</v>
      </c>
      <c r="F91" s="561">
        <v>0</v>
      </c>
      <c r="G91" s="561">
        <v>0</v>
      </c>
      <c r="H91" s="562" t="s">
        <v>2267</v>
      </c>
      <c r="I91" s="544" t="s">
        <v>36</v>
      </c>
    </row>
    <row r="92" spans="1:9">
      <c r="A92" s="641" t="s">
        <v>2073</v>
      </c>
      <c r="B92" s="642" t="s">
        <v>496</v>
      </c>
      <c r="C92" s="559"/>
      <c r="D92" s="560"/>
      <c r="E92" s="561">
        <v>0</v>
      </c>
      <c r="F92" s="561">
        <v>0</v>
      </c>
      <c r="G92" s="561">
        <v>0</v>
      </c>
      <c r="H92" s="562" t="s">
        <v>2267</v>
      </c>
      <c r="I92" s="544" t="s">
        <v>36</v>
      </c>
    </row>
    <row r="93" spans="1:9" ht="15.75" thickBot="1">
      <c r="A93" s="641" t="s">
        <v>2074</v>
      </c>
      <c r="B93" s="642" t="s">
        <v>499</v>
      </c>
      <c r="C93" s="643"/>
      <c r="D93" s="644"/>
      <c r="E93" s="645">
        <v>0</v>
      </c>
      <c r="F93" s="645">
        <v>0</v>
      </c>
      <c r="G93" s="645">
        <v>0</v>
      </c>
      <c r="H93" s="647" t="s">
        <v>2267</v>
      </c>
      <c r="I93" s="544" t="s">
        <v>36</v>
      </c>
    </row>
    <row r="94" spans="1:9" ht="21.75" customHeight="1" thickTop="1">
      <c r="A94" s="636" t="s">
        <v>2075</v>
      </c>
      <c r="B94" s="637"/>
      <c r="C94" s="638"/>
      <c r="D94" s="608"/>
      <c r="E94" s="639">
        <v>0</v>
      </c>
      <c r="F94" s="639">
        <v>0</v>
      </c>
      <c r="G94" s="639">
        <v>0</v>
      </c>
      <c r="H94" s="640" t="s">
        <v>2267</v>
      </c>
      <c r="I94" s="544" t="s">
        <v>29</v>
      </c>
    </row>
    <row r="95" spans="1:9">
      <c r="A95" s="538" t="s">
        <v>2076</v>
      </c>
      <c r="B95" s="660"/>
      <c r="C95" s="540"/>
      <c r="D95" s="539"/>
      <c r="E95" s="541" t="s">
        <v>1952</v>
      </c>
      <c r="F95" s="541" t="s">
        <v>1953</v>
      </c>
      <c r="G95" s="542" t="s">
        <v>1954</v>
      </c>
      <c r="H95" s="543"/>
      <c r="I95" s="544" t="s">
        <v>1955</v>
      </c>
    </row>
    <row r="96" spans="1:9">
      <c r="A96" s="546"/>
      <c r="B96" s="661"/>
      <c r="C96" s="548"/>
      <c r="D96" s="547"/>
      <c r="E96" s="549"/>
      <c r="F96" s="549"/>
      <c r="G96" s="550" t="s">
        <v>1956</v>
      </c>
      <c r="H96" s="550" t="s">
        <v>1957</v>
      </c>
      <c r="I96" s="544" t="s">
        <v>1955</v>
      </c>
    </row>
    <row r="97" spans="1:9">
      <c r="A97" s="551" t="s">
        <v>1958</v>
      </c>
      <c r="B97" s="552" t="s">
        <v>2077</v>
      </c>
      <c r="C97" s="553"/>
      <c r="D97" s="554"/>
      <c r="E97" s="555"/>
      <c r="F97" s="555"/>
      <c r="G97" s="555"/>
      <c r="H97" s="662"/>
      <c r="I97" s="544" t="s">
        <v>1955</v>
      </c>
    </row>
    <row r="98" spans="1:9">
      <c r="A98" s="569" t="s">
        <v>1960</v>
      </c>
      <c r="B98" s="558" t="s">
        <v>510</v>
      </c>
      <c r="C98" s="559"/>
      <c r="D98" s="560"/>
      <c r="E98" s="561">
        <v>1154941.3700000001</v>
      </c>
      <c r="F98" s="561">
        <v>1154941.3700000001</v>
      </c>
      <c r="G98" s="612">
        <v>0</v>
      </c>
      <c r="H98" s="562">
        <v>0</v>
      </c>
      <c r="I98" s="544" t="s">
        <v>36</v>
      </c>
    </row>
    <row r="99" spans="1:9">
      <c r="A99" s="557" t="s">
        <v>1967</v>
      </c>
      <c r="B99" s="558" t="s">
        <v>2078</v>
      </c>
      <c r="C99" s="559"/>
      <c r="D99" s="560"/>
      <c r="E99" s="561">
        <v>406592404.44000006</v>
      </c>
      <c r="F99" s="561">
        <v>394712606.32999998</v>
      </c>
      <c r="G99" s="612">
        <v>11879798.110000074</v>
      </c>
      <c r="H99" s="562">
        <v>3.0097336440447897</v>
      </c>
      <c r="I99" s="544" t="s">
        <v>29</v>
      </c>
    </row>
    <row r="100" spans="1:9">
      <c r="A100" s="563" t="s">
        <v>1969</v>
      </c>
      <c r="B100" s="564" t="s">
        <v>515</v>
      </c>
      <c r="C100" s="565"/>
      <c r="D100" s="566"/>
      <c r="E100" s="567">
        <v>0</v>
      </c>
      <c r="F100" s="567">
        <v>0</v>
      </c>
      <c r="G100" s="585">
        <v>0</v>
      </c>
      <c r="H100" s="568" t="s">
        <v>2267</v>
      </c>
      <c r="I100" s="544" t="s">
        <v>36</v>
      </c>
    </row>
    <row r="101" spans="1:9">
      <c r="A101" s="663" t="s">
        <v>1973</v>
      </c>
      <c r="B101" s="564" t="s">
        <v>2079</v>
      </c>
      <c r="C101" s="664"/>
      <c r="D101" s="665"/>
      <c r="E101" s="567">
        <v>63541383.849999994</v>
      </c>
      <c r="F101" s="567">
        <v>63192546.390000001</v>
      </c>
      <c r="G101" s="585">
        <v>348837.45999999344</v>
      </c>
      <c r="H101" s="568">
        <v>0.55202311020528161</v>
      </c>
      <c r="I101" s="544" t="s">
        <v>29</v>
      </c>
    </row>
    <row r="102" spans="1:9">
      <c r="A102" s="574" t="s">
        <v>1975</v>
      </c>
      <c r="B102" s="587" t="s">
        <v>520</v>
      </c>
      <c r="C102" s="594"/>
      <c r="D102" s="595"/>
      <c r="E102" s="589">
        <v>21965506.02</v>
      </c>
      <c r="F102" s="589">
        <v>22405708.559999999</v>
      </c>
      <c r="G102" s="589">
        <v>0</v>
      </c>
      <c r="H102" s="590">
        <v>0</v>
      </c>
      <c r="I102" s="544" t="s">
        <v>36</v>
      </c>
    </row>
    <row r="103" spans="1:9">
      <c r="A103" s="574" t="s">
        <v>1976</v>
      </c>
      <c r="B103" s="587" t="s">
        <v>523</v>
      </c>
      <c r="C103" s="594"/>
      <c r="D103" s="595"/>
      <c r="E103" s="589">
        <v>0</v>
      </c>
      <c r="F103" s="589">
        <v>0</v>
      </c>
      <c r="G103" s="589">
        <v>0</v>
      </c>
      <c r="H103" s="590" t="s">
        <v>2267</v>
      </c>
      <c r="I103" s="544" t="s">
        <v>36</v>
      </c>
    </row>
    <row r="104" spans="1:9">
      <c r="A104" s="574" t="s">
        <v>2080</v>
      </c>
      <c r="B104" s="587" t="s">
        <v>526</v>
      </c>
      <c r="C104" s="594"/>
      <c r="D104" s="595"/>
      <c r="E104" s="589">
        <v>41575877.829999998</v>
      </c>
      <c r="F104" s="589">
        <v>40786837.829999998</v>
      </c>
      <c r="G104" s="589">
        <v>0</v>
      </c>
      <c r="H104" s="590">
        <v>0</v>
      </c>
      <c r="I104" s="544" t="s">
        <v>36</v>
      </c>
    </row>
    <row r="105" spans="1:9">
      <c r="A105" s="663" t="s">
        <v>1977</v>
      </c>
      <c r="B105" s="564" t="s">
        <v>529</v>
      </c>
      <c r="C105" s="664"/>
      <c r="D105" s="665"/>
      <c r="E105" s="567">
        <v>314345223.47000003</v>
      </c>
      <c r="F105" s="567">
        <v>299869996.22000003</v>
      </c>
      <c r="G105" s="585">
        <v>14475227.25</v>
      </c>
      <c r="H105" s="568">
        <v>4.8271675834418026</v>
      </c>
      <c r="I105" s="544" t="s">
        <v>36</v>
      </c>
    </row>
    <row r="106" spans="1:9">
      <c r="A106" s="663" t="s">
        <v>1978</v>
      </c>
      <c r="B106" s="564" t="s">
        <v>532</v>
      </c>
      <c r="C106" s="664"/>
      <c r="D106" s="665"/>
      <c r="E106" s="567">
        <v>9938690.8000000007</v>
      </c>
      <c r="F106" s="567">
        <v>9527491.3300000001</v>
      </c>
      <c r="G106" s="585">
        <v>411199.47000000067</v>
      </c>
      <c r="H106" s="568">
        <v>4.3159259427003924</v>
      </c>
      <c r="I106" s="544" t="s">
        <v>36</v>
      </c>
    </row>
    <row r="107" spans="1:9" ht="30">
      <c r="A107" s="663" t="s">
        <v>1979</v>
      </c>
      <c r="B107" s="564" t="s">
        <v>535</v>
      </c>
      <c r="C107" s="664"/>
      <c r="D107" s="665"/>
      <c r="E107" s="567">
        <v>18767106.32</v>
      </c>
      <c r="F107" s="567">
        <v>22122572.390000001</v>
      </c>
      <c r="G107" s="585">
        <v>-3355466.0700000003</v>
      </c>
      <c r="H107" s="568">
        <v>-15.167612567138718</v>
      </c>
      <c r="I107" s="544" t="s">
        <v>36</v>
      </c>
    </row>
    <row r="108" spans="1:9">
      <c r="A108" s="666" t="s">
        <v>1984</v>
      </c>
      <c r="B108" s="558" t="s">
        <v>538</v>
      </c>
      <c r="C108" s="667"/>
      <c r="D108" s="668"/>
      <c r="E108" s="561">
        <v>628301.53</v>
      </c>
      <c r="F108" s="561">
        <v>803178.13</v>
      </c>
      <c r="G108" s="612">
        <v>-174876.59999999998</v>
      </c>
      <c r="H108" s="562">
        <v>-21.773077909877848</v>
      </c>
      <c r="I108" s="544" t="s">
        <v>36</v>
      </c>
    </row>
    <row r="109" spans="1:9">
      <c r="A109" s="666" t="s">
        <v>2081</v>
      </c>
      <c r="B109" s="558" t="s">
        <v>543</v>
      </c>
      <c r="C109" s="667"/>
      <c r="D109" s="668"/>
      <c r="E109" s="561">
        <v>80383.83</v>
      </c>
      <c r="F109" s="561">
        <v>80383.83</v>
      </c>
      <c r="G109" s="561">
        <v>0</v>
      </c>
      <c r="H109" s="562">
        <v>0</v>
      </c>
      <c r="I109" s="544" t="s">
        <v>36</v>
      </c>
    </row>
    <row r="110" spans="1:9">
      <c r="A110" s="666" t="s">
        <v>2082</v>
      </c>
      <c r="B110" s="558" t="s">
        <v>556</v>
      </c>
      <c r="C110" s="667"/>
      <c r="D110" s="668"/>
      <c r="E110" s="561">
        <v>0</v>
      </c>
      <c r="F110" s="561">
        <v>0</v>
      </c>
      <c r="G110" s="561">
        <v>0</v>
      </c>
      <c r="H110" s="562" t="s">
        <v>2267</v>
      </c>
      <c r="I110" s="544" t="s">
        <v>36</v>
      </c>
    </row>
    <row r="111" spans="1:9">
      <c r="A111" s="666" t="s">
        <v>2083</v>
      </c>
      <c r="B111" s="558" t="s">
        <v>563</v>
      </c>
      <c r="C111" s="667"/>
      <c r="D111" s="668"/>
      <c r="E111" s="561">
        <v>3326.32</v>
      </c>
      <c r="F111" s="561">
        <v>3326.32</v>
      </c>
      <c r="G111" s="561">
        <v>0</v>
      </c>
      <c r="H111" s="562">
        <v>0</v>
      </c>
      <c r="I111" s="544" t="s">
        <v>36</v>
      </c>
    </row>
    <row r="112" spans="1:9" ht="15.75" thickBot="1">
      <c r="A112" s="669" t="s">
        <v>2084</v>
      </c>
      <c r="B112" s="670" t="s">
        <v>566</v>
      </c>
      <c r="C112" s="671"/>
      <c r="D112" s="672"/>
      <c r="E112" s="673">
        <v>-62154397.149999999</v>
      </c>
      <c r="F112" s="673">
        <v>-61643518.07</v>
      </c>
      <c r="G112" s="673">
        <v>-510879.07999999821</v>
      </c>
      <c r="H112" s="674">
        <v>0.82876366566207915</v>
      </c>
      <c r="I112" s="544" t="s">
        <v>36</v>
      </c>
    </row>
    <row r="113" spans="1:9" ht="21.75" customHeight="1" thickTop="1">
      <c r="A113" s="675" t="s">
        <v>1998</v>
      </c>
      <c r="B113" s="676"/>
      <c r="C113" s="677"/>
      <c r="D113" s="678"/>
      <c r="E113" s="679">
        <v>346304960.34000003</v>
      </c>
      <c r="F113" s="679">
        <v>335110917.90999997</v>
      </c>
      <c r="G113" s="679">
        <v>11194042.430000067</v>
      </c>
      <c r="H113" s="680">
        <v>3.3403992026921743</v>
      </c>
      <c r="I113" s="544" t="s">
        <v>29</v>
      </c>
    </row>
    <row r="114" spans="1:9">
      <c r="A114" s="681" t="s">
        <v>1999</v>
      </c>
      <c r="B114" s="558" t="s">
        <v>2085</v>
      </c>
      <c r="C114" s="682"/>
      <c r="D114" s="683"/>
      <c r="E114" s="561"/>
      <c r="F114" s="561"/>
      <c r="G114" s="561"/>
      <c r="H114" s="611"/>
      <c r="I114" s="544" t="s">
        <v>1955</v>
      </c>
    </row>
    <row r="115" spans="1:9">
      <c r="A115" s="666" t="s">
        <v>2086</v>
      </c>
      <c r="B115" s="558" t="s">
        <v>571</v>
      </c>
      <c r="C115" s="667"/>
      <c r="D115" s="668"/>
      <c r="E115" s="561">
        <v>0</v>
      </c>
      <c r="F115" s="561">
        <v>0</v>
      </c>
      <c r="G115" s="561">
        <v>0</v>
      </c>
      <c r="H115" s="562" t="s">
        <v>2267</v>
      </c>
      <c r="I115" s="544" t="s">
        <v>36</v>
      </c>
    </row>
    <row r="116" spans="1:9">
      <c r="A116" s="666" t="s">
        <v>2087</v>
      </c>
      <c r="B116" s="558" t="s">
        <v>576</v>
      </c>
      <c r="C116" s="667"/>
      <c r="D116" s="668"/>
      <c r="E116" s="561">
        <v>18120061.09</v>
      </c>
      <c r="F116" s="561">
        <v>18978757.43</v>
      </c>
      <c r="G116" s="612">
        <v>-858696.33999999985</v>
      </c>
      <c r="H116" s="562">
        <v>-4.5245129622798492</v>
      </c>
      <c r="I116" s="544" t="s">
        <v>36</v>
      </c>
    </row>
    <row r="117" spans="1:9">
      <c r="A117" s="666" t="s">
        <v>2088</v>
      </c>
      <c r="B117" s="558" t="s">
        <v>2089</v>
      </c>
      <c r="C117" s="667"/>
      <c r="D117" s="668"/>
      <c r="E117" s="561">
        <v>0</v>
      </c>
      <c r="F117" s="561">
        <v>0</v>
      </c>
      <c r="G117" s="561">
        <v>0</v>
      </c>
      <c r="H117" s="562" t="s">
        <v>2267</v>
      </c>
      <c r="I117" s="544" t="s">
        <v>36</v>
      </c>
    </row>
    <row r="118" spans="1:9">
      <c r="A118" s="666" t="s">
        <v>2090</v>
      </c>
      <c r="B118" s="558" t="s">
        <v>611</v>
      </c>
      <c r="C118" s="667"/>
      <c r="D118" s="668"/>
      <c r="E118" s="561">
        <v>4576814.5</v>
      </c>
      <c r="F118" s="561">
        <v>5754817.3799999999</v>
      </c>
      <c r="G118" s="561">
        <v>-1178002.8799999999</v>
      </c>
      <c r="H118" s="562">
        <v>-20.469856855822588</v>
      </c>
      <c r="I118" s="544" t="s">
        <v>36</v>
      </c>
    </row>
    <row r="119" spans="1:9" ht="15.75" thickBot="1">
      <c r="A119" s="669" t="s">
        <v>2091</v>
      </c>
      <c r="B119" s="670" t="s">
        <v>624</v>
      </c>
      <c r="C119" s="671"/>
      <c r="D119" s="672"/>
      <c r="E119" s="673">
        <v>15073670.83</v>
      </c>
      <c r="F119" s="673">
        <v>6558943.4299999997</v>
      </c>
      <c r="G119" s="684">
        <v>8514727.4000000004</v>
      </c>
      <c r="H119" s="674">
        <v>129.81858268596167</v>
      </c>
      <c r="I119" s="544" t="s">
        <v>36</v>
      </c>
    </row>
    <row r="120" spans="1:9" ht="21.75" customHeight="1" thickTop="1">
      <c r="A120" s="675" t="s">
        <v>2061</v>
      </c>
      <c r="B120" s="676"/>
      <c r="C120" s="677"/>
      <c r="D120" s="678"/>
      <c r="E120" s="679">
        <v>37770546.420000002</v>
      </c>
      <c r="F120" s="679">
        <v>31292518.239999998</v>
      </c>
      <c r="G120" s="679">
        <v>6478028.1800000034</v>
      </c>
      <c r="H120" s="680">
        <v>20.701524020266909</v>
      </c>
      <c r="I120" s="544" t="s">
        <v>29</v>
      </c>
    </row>
    <row r="121" spans="1:9">
      <c r="A121" s="681" t="s">
        <v>2062</v>
      </c>
      <c r="B121" s="558" t="s">
        <v>2092</v>
      </c>
      <c r="C121" s="682"/>
      <c r="D121" s="683"/>
      <c r="E121" s="561"/>
      <c r="F121" s="561"/>
      <c r="G121" s="561"/>
      <c r="H121" s="611"/>
      <c r="I121" s="544" t="s">
        <v>1955</v>
      </c>
    </row>
    <row r="122" spans="1:9">
      <c r="A122" s="666" t="s">
        <v>2093</v>
      </c>
      <c r="B122" s="558" t="s">
        <v>641</v>
      </c>
      <c r="C122" s="667"/>
      <c r="D122" s="668"/>
      <c r="E122" s="561">
        <v>0</v>
      </c>
      <c r="F122" s="561">
        <v>0</v>
      </c>
      <c r="G122" s="612">
        <v>0</v>
      </c>
      <c r="H122" s="562" t="s">
        <v>2267</v>
      </c>
      <c r="I122" s="544" t="s">
        <v>36</v>
      </c>
    </row>
    <row r="123" spans="1:9" ht="15.75">
      <c r="A123" s="685" t="s">
        <v>2094</v>
      </c>
      <c r="B123" s="642" t="s">
        <v>644</v>
      </c>
      <c r="C123" s="667"/>
      <c r="D123" s="686" t="s">
        <v>2095</v>
      </c>
      <c r="E123" s="561">
        <v>0</v>
      </c>
      <c r="F123" s="561">
        <v>0</v>
      </c>
      <c r="G123" s="612">
        <v>0</v>
      </c>
      <c r="H123" s="562" t="s">
        <v>2267</v>
      </c>
      <c r="I123" s="544" t="s">
        <v>36</v>
      </c>
    </row>
    <row r="124" spans="1:9" ht="15.75" thickBot="1">
      <c r="A124" s="669" t="s">
        <v>2096</v>
      </c>
      <c r="B124" s="670" t="s">
        <v>2097</v>
      </c>
      <c r="C124" s="671"/>
      <c r="D124" s="672"/>
      <c r="E124" s="673">
        <v>0</v>
      </c>
      <c r="F124" s="673">
        <v>0</v>
      </c>
      <c r="G124" s="673">
        <v>0</v>
      </c>
      <c r="H124" s="674" t="s">
        <v>2267</v>
      </c>
      <c r="I124" s="544" t="s">
        <v>36</v>
      </c>
    </row>
    <row r="125" spans="1:9" ht="21.75" customHeight="1" thickTop="1">
      <c r="A125" s="675" t="s">
        <v>2066</v>
      </c>
      <c r="B125" s="676"/>
      <c r="C125" s="677"/>
      <c r="D125" s="678"/>
      <c r="E125" s="679">
        <v>0</v>
      </c>
      <c r="F125" s="679">
        <v>0</v>
      </c>
      <c r="G125" s="679">
        <v>0</v>
      </c>
      <c r="H125" s="680" t="s">
        <v>2267</v>
      </c>
      <c r="I125" s="544" t="s">
        <v>29</v>
      </c>
    </row>
    <row r="126" spans="1:9" ht="30">
      <c r="A126" s="681" t="s">
        <v>2098</v>
      </c>
      <c r="B126" s="558" t="s">
        <v>2099</v>
      </c>
      <c r="C126" s="581" t="s">
        <v>1986</v>
      </c>
      <c r="D126" s="581" t="s">
        <v>1987</v>
      </c>
      <c r="E126" s="561"/>
      <c r="F126" s="687"/>
      <c r="G126" s="688"/>
      <c r="H126" s="689"/>
      <c r="I126" s="544" t="s">
        <v>1955</v>
      </c>
    </row>
    <row r="127" spans="1:9">
      <c r="A127" s="666" t="s">
        <v>2100</v>
      </c>
      <c r="B127" s="558" t="s">
        <v>651</v>
      </c>
      <c r="C127" s="561">
        <f t="shared" ref="C127:C143" si="1">E127</f>
        <v>0</v>
      </c>
      <c r="D127" s="584"/>
      <c r="E127" s="561">
        <v>0</v>
      </c>
      <c r="F127" s="687">
        <v>0</v>
      </c>
      <c r="G127" s="688">
        <v>0</v>
      </c>
      <c r="H127" s="562" t="s">
        <v>2267</v>
      </c>
      <c r="I127" s="544" t="s">
        <v>36</v>
      </c>
    </row>
    <row r="128" spans="1:9">
      <c r="A128" s="666" t="s">
        <v>2101</v>
      </c>
      <c r="B128" s="558" t="s">
        <v>658</v>
      </c>
      <c r="C128" s="561">
        <f t="shared" si="1"/>
        <v>0</v>
      </c>
      <c r="D128" s="574"/>
      <c r="E128" s="561">
        <v>0</v>
      </c>
      <c r="F128" s="687">
        <v>0</v>
      </c>
      <c r="G128" s="688">
        <v>0</v>
      </c>
      <c r="H128" s="562" t="s">
        <v>2267</v>
      </c>
      <c r="I128" s="544" t="s">
        <v>36</v>
      </c>
    </row>
    <row r="129" spans="1:9">
      <c r="A129" s="666" t="s">
        <v>2102</v>
      </c>
      <c r="B129" s="558" t="s">
        <v>669</v>
      </c>
      <c r="C129" s="561">
        <f t="shared" si="1"/>
        <v>52619967.409999996</v>
      </c>
      <c r="D129" s="574"/>
      <c r="E129" s="561">
        <v>52619967.409999996</v>
      </c>
      <c r="F129" s="687">
        <v>49936574.759999998</v>
      </c>
      <c r="G129" s="688">
        <v>2683392.6499999985</v>
      </c>
      <c r="H129" s="562">
        <v>5.3736017395999678</v>
      </c>
      <c r="I129" s="544" t="s">
        <v>36</v>
      </c>
    </row>
    <row r="130" spans="1:9">
      <c r="A130" s="666" t="s">
        <v>2103</v>
      </c>
      <c r="B130" s="558" t="s">
        <v>691</v>
      </c>
      <c r="C130" s="561">
        <f t="shared" si="1"/>
        <v>1194695.19</v>
      </c>
      <c r="D130" s="574"/>
      <c r="E130" s="561">
        <v>1194695.19</v>
      </c>
      <c r="F130" s="687">
        <v>1683976.09</v>
      </c>
      <c r="G130" s="688">
        <v>-489280.90000000014</v>
      </c>
      <c r="H130" s="562">
        <v>-29.055097807237871</v>
      </c>
      <c r="I130" s="544" t="s">
        <v>36</v>
      </c>
    </row>
    <row r="131" spans="1:9">
      <c r="A131" s="666" t="s">
        <v>2104</v>
      </c>
      <c r="B131" s="558" t="s">
        <v>2105</v>
      </c>
      <c r="C131" s="561">
        <f t="shared" si="1"/>
        <v>1465402.28</v>
      </c>
      <c r="D131" s="574"/>
      <c r="E131" s="561">
        <v>1465402.28</v>
      </c>
      <c r="F131" s="561">
        <v>3610457.6799999997</v>
      </c>
      <c r="G131" s="612">
        <v>-2145055.3999999994</v>
      </c>
      <c r="H131" s="562">
        <v>-59.412284815923933</v>
      </c>
      <c r="I131" s="544" t="s">
        <v>29</v>
      </c>
    </row>
    <row r="132" spans="1:9" ht="30">
      <c r="A132" s="663" t="s">
        <v>2106</v>
      </c>
      <c r="B132" s="564" t="s">
        <v>698</v>
      </c>
      <c r="C132" s="567">
        <f t="shared" si="1"/>
        <v>0</v>
      </c>
      <c r="D132" s="574"/>
      <c r="E132" s="567">
        <v>0</v>
      </c>
      <c r="F132" s="567">
        <v>0</v>
      </c>
      <c r="G132" s="585">
        <v>0</v>
      </c>
      <c r="H132" s="568" t="s">
        <v>2267</v>
      </c>
      <c r="I132" s="544" t="s">
        <v>36</v>
      </c>
    </row>
    <row r="133" spans="1:9" ht="30">
      <c r="A133" s="663" t="s">
        <v>2107</v>
      </c>
      <c r="B133" s="564" t="s">
        <v>701</v>
      </c>
      <c r="C133" s="567">
        <f t="shared" si="1"/>
        <v>0</v>
      </c>
      <c r="D133" s="574"/>
      <c r="E133" s="567">
        <v>0</v>
      </c>
      <c r="F133" s="567">
        <v>0</v>
      </c>
      <c r="G133" s="585">
        <v>0</v>
      </c>
      <c r="H133" s="568" t="s">
        <v>2267</v>
      </c>
      <c r="I133" s="544" t="s">
        <v>36</v>
      </c>
    </row>
    <row r="134" spans="1:9" ht="30">
      <c r="A134" s="663" t="s">
        <v>2108</v>
      </c>
      <c r="B134" s="564" t="s">
        <v>704</v>
      </c>
      <c r="C134" s="567">
        <f t="shared" si="1"/>
        <v>0</v>
      </c>
      <c r="D134" s="574"/>
      <c r="E134" s="567">
        <v>0</v>
      </c>
      <c r="F134" s="567">
        <v>0</v>
      </c>
      <c r="G134" s="585">
        <v>0</v>
      </c>
      <c r="H134" s="568" t="s">
        <v>2267</v>
      </c>
      <c r="I134" s="544" t="s">
        <v>36</v>
      </c>
    </row>
    <row r="135" spans="1:9" ht="30">
      <c r="A135" s="663" t="s">
        <v>2109</v>
      </c>
      <c r="B135" s="564" t="s">
        <v>707</v>
      </c>
      <c r="C135" s="567">
        <f t="shared" si="1"/>
        <v>1207376.76</v>
      </c>
      <c r="D135" s="574"/>
      <c r="E135" s="567">
        <v>1207376.76</v>
      </c>
      <c r="F135" s="567">
        <v>3447864.36</v>
      </c>
      <c r="G135" s="585">
        <v>-2240487.5999999996</v>
      </c>
      <c r="H135" s="568">
        <v>-64.981895053435338</v>
      </c>
      <c r="I135" s="544" t="s">
        <v>36</v>
      </c>
    </row>
    <row r="136" spans="1:9" ht="30">
      <c r="A136" s="663" t="s">
        <v>2110</v>
      </c>
      <c r="B136" s="564" t="s">
        <v>2111</v>
      </c>
      <c r="C136" s="567">
        <f t="shared" si="1"/>
        <v>0</v>
      </c>
      <c r="D136" s="574"/>
      <c r="E136" s="567">
        <v>0</v>
      </c>
      <c r="F136" s="567">
        <v>0</v>
      </c>
      <c r="G136" s="585">
        <v>0</v>
      </c>
      <c r="H136" s="568" t="s">
        <v>2267</v>
      </c>
      <c r="I136" s="544" t="s">
        <v>36</v>
      </c>
    </row>
    <row r="137" spans="1:9">
      <c r="A137" s="663" t="s">
        <v>2112</v>
      </c>
      <c r="B137" s="564" t="s">
        <v>717</v>
      </c>
      <c r="C137" s="567">
        <f>E137</f>
        <v>0</v>
      </c>
      <c r="D137" s="574"/>
      <c r="E137" s="567">
        <v>0</v>
      </c>
      <c r="F137" s="567">
        <v>0</v>
      </c>
      <c r="G137" s="585">
        <v>0</v>
      </c>
      <c r="H137" s="568" t="s">
        <v>2267</v>
      </c>
      <c r="I137" s="544" t="s">
        <v>36</v>
      </c>
    </row>
    <row r="138" spans="1:9">
      <c r="A138" s="663" t="s">
        <v>2113</v>
      </c>
      <c r="B138" s="564" t="s">
        <v>723</v>
      </c>
      <c r="C138" s="567">
        <f t="shared" si="1"/>
        <v>258025.52</v>
      </c>
      <c r="D138" s="574"/>
      <c r="E138" s="567">
        <v>258025.52</v>
      </c>
      <c r="F138" s="567">
        <v>162593.32</v>
      </c>
      <c r="G138" s="585">
        <v>95432.199999999983</v>
      </c>
      <c r="H138" s="568">
        <v>58.693801196752716</v>
      </c>
      <c r="I138" s="544" t="s">
        <v>36</v>
      </c>
    </row>
    <row r="139" spans="1:9">
      <c r="A139" s="666" t="s">
        <v>2114</v>
      </c>
      <c r="B139" s="558" t="s">
        <v>741</v>
      </c>
      <c r="C139" s="561">
        <f t="shared" si="1"/>
        <v>3256517.48</v>
      </c>
      <c r="D139" s="574"/>
      <c r="E139" s="561">
        <v>3256517.48</v>
      </c>
      <c r="F139" s="561">
        <v>3559964.31</v>
      </c>
      <c r="G139" s="612">
        <v>-303446.83000000007</v>
      </c>
      <c r="H139" s="562">
        <v>-8.5238728137698683</v>
      </c>
      <c r="I139" s="544" t="s">
        <v>36</v>
      </c>
    </row>
    <row r="140" spans="1:9">
      <c r="A140" s="666" t="s">
        <v>2115</v>
      </c>
      <c r="B140" s="558" t="s">
        <v>753</v>
      </c>
      <c r="C140" s="561">
        <f t="shared" si="1"/>
        <v>79079856.359999999</v>
      </c>
      <c r="D140" s="574"/>
      <c r="E140" s="561">
        <v>79079856.359999999</v>
      </c>
      <c r="F140" s="561">
        <v>47365548.009999998</v>
      </c>
      <c r="G140" s="612">
        <v>31714308.350000001</v>
      </c>
      <c r="H140" s="562">
        <v>66.956489859051885</v>
      </c>
      <c r="I140" s="544" t="s">
        <v>36</v>
      </c>
    </row>
    <row r="141" spans="1:9">
      <c r="A141" s="666" t="s">
        <v>2116</v>
      </c>
      <c r="B141" s="558" t="s">
        <v>764</v>
      </c>
      <c r="C141" s="561">
        <f t="shared" si="1"/>
        <v>0</v>
      </c>
      <c r="D141" s="574"/>
      <c r="E141" s="561">
        <v>0</v>
      </c>
      <c r="F141" s="561">
        <v>0</v>
      </c>
      <c r="G141" s="612">
        <v>0</v>
      </c>
      <c r="H141" s="562" t="s">
        <v>2267</v>
      </c>
      <c r="I141" s="544" t="s">
        <v>36</v>
      </c>
    </row>
    <row r="142" spans="1:9">
      <c r="A142" s="666" t="s">
        <v>2117</v>
      </c>
      <c r="B142" s="558" t="s">
        <v>767</v>
      </c>
      <c r="C142" s="561">
        <f t="shared" si="1"/>
        <v>12551889.699999999</v>
      </c>
      <c r="D142" s="574"/>
      <c r="E142" s="561">
        <v>12551889.699999999</v>
      </c>
      <c r="F142" s="561">
        <v>15393473.289999999</v>
      </c>
      <c r="G142" s="612">
        <v>-2841583.59</v>
      </c>
      <c r="H142" s="562">
        <v>-18.459664927251776</v>
      </c>
      <c r="I142" s="544" t="s">
        <v>36</v>
      </c>
    </row>
    <row r="143" spans="1:9">
      <c r="A143" s="666" t="s">
        <v>2118</v>
      </c>
      <c r="B143" s="558" t="s">
        <v>770</v>
      </c>
      <c r="C143" s="561">
        <f t="shared" si="1"/>
        <v>12145188.91</v>
      </c>
      <c r="D143" s="574"/>
      <c r="E143" s="561">
        <v>12145188.91</v>
      </c>
      <c r="F143" s="561">
        <v>11831001.82</v>
      </c>
      <c r="G143" s="612">
        <v>314187.08999999985</v>
      </c>
      <c r="H143" s="562">
        <v>2.6556254050174752</v>
      </c>
      <c r="I143" s="544" t="s">
        <v>36</v>
      </c>
    </row>
    <row r="144" spans="1:9" ht="15.75" thickBot="1">
      <c r="A144" s="669" t="s">
        <v>2119</v>
      </c>
      <c r="B144" s="670" t="s">
        <v>775</v>
      </c>
      <c r="C144" s="690">
        <f>+E144</f>
        <v>29345659.719999999</v>
      </c>
      <c r="D144" s="672"/>
      <c r="E144" s="673">
        <v>29345659.719999999</v>
      </c>
      <c r="F144" s="673">
        <v>22295639.25</v>
      </c>
      <c r="G144" s="684">
        <v>7050020.4699999988</v>
      </c>
      <c r="H144" s="674">
        <v>31.620624961448453</v>
      </c>
      <c r="I144" s="544" t="s">
        <v>36</v>
      </c>
    </row>
    <row r="145" spans="1:9" ht="21.75" customHeight="1" thickTop="1">
      <c r="A145" s="675" t="s">
        <v>2120</v>
      </c>
      <c r="B145" s="676"/>
      <c r="C145" s="677"/>
      <c r="D145" s="678"/>
      <c r="E145" s="679">
        <v>191659177.05000001</v>
      </c>
      <c r="F145" s="679">
        <v>155676635.21000001</v>
      </c>
      <c r="G145" s="679">
        <v>35982541.840000004</v>
      </c>
      <c r="H145" s="680">
        <v>23.113643091952333</v>
      </c>
      <c r="I145" s="544" t="s">
        <v>29</v>
      </c>
    </row>
    <row r="146" spans="1:9">
      <c r="A146" s="691" t="s">
        <v>2068</v>
      </c>
      <c r="B146" s="552" t="s">
        <v>2121</v>
      </c>
      <c r="C146" s="682"/>
      <c r="D146" s="683"/>
      <c r="E146" s="555"/>
      <c r="F146" s="555"/>
      <c r="G146" s="555"/>
      <c r="H146" s="662"/>
      <c r="I146" s="544" t="s">
        <v>1955</v>
      </c>
    </row>
    <row r="147" spans="1:9">
      <c r="A147" s="666" t="s">
        <v>2070</v>
      </c>
      <c r="B147" s="558" t="s">
        <v>789</v>
      </c>
      <c r="C147" s="667"/>
      <c r="D147" s="668"/>
      <c r="E147" s="561">
        <v>0</v>
      </c>
      <c r="F147" s="561">
        <v>0</v>
      </c>
      <c r="G147" s="612">
        <v>0</v>
      </c>
      <c r="H147" s="562" t="s">
        <v>2267</v>
      </c>
      <c r="I147" s="544" t="s">
        <v>36</v>
      </c>
    </row>
    <row r="148" spans="1:9" ht="15.75" thickBot="1">
      <c r="A148" s="669" t="s">
        <v>2071</v>
      </c>
      <c r="B148" s="670" t="s">
        <v>796</v>
      </c>
      <c r="C148" s="671"/>
      <c r="D148" s="672"/>
      <c r="E148" s="673">
        <v>4004883.27</v>
      </c>
      <c r="F148" s="673">
        <v>2799214.83</v>
      </c>
      <c r="G148" s="684">
        <v>1205668.44</v>
      </c>
      <c r="H148" s="674">
        <v>43.071665206918034</v>
      </c>
      <c r="I148" s="544" t="s">
        <v>36</v>
      </c>
    </row>
    <row r="149" spans="1:9" ht="21.75" customHeight="1" thickTop="1" thickBot="1">
      <c r="A149" s="692" t="s">
        <v>2075</v>
      </c>
      <c r="B149" s="649"/>
      <c r="C149" s="693"/>
      <c r="D149" s="694"/>
      <c r="E149" s="652">
        <v>4004883.27</v>
      </c>
      <c r="F149" s="652">
        <v>2799214.83</v>
      </c>
      <c r="G149" s="652">
        <v>1205668.44</v>
      </c>
      <c r="H149" s="653">
        <v>43.071665206918034</v>
      </c>
      <c r="I149" s="544" t="s">
        <v>29</v>
      </c>
    </row>
    <row r="150" spans="1:9" ht="30" customHeight="1" thickTop="1">
      <c r="A150" s="695" t="s">
        <v>2122</v>
      </c>
      <c r="B150" s="655"/>
      <c r="C150" s="696"/>
      <c r="D150" s="697"/>
      <c r="E150" s="658">
        <v>579739567.08000004</v>
      </c>
      <c r="F150" s="658">
        <v>524879286.19</v>
      </c>
      <c r="G150" s="658">
        <v>54860280.890000045</v>
      </c>
      <c r="H150" s="659">
        <v>10.451980547417008</v>
      </c>
      <c r="I150" s="544" t="s">
        <v>29</v>
      </c>
    </row>
    <row r="151" spans="1:9">
      <c r="A151" s="681" t="s">
        <v>2123</v>
      </c>
      <c r="B151" s="558" t="s">
        <v>2069</v>
      </c>
      <c r="C151" s="682"/>
      <c r="D151" s="683"/>
      <c r="E151" s="561"/>
      <c r="F151" s="561"/>
      <c r="G151" s="561"/>
      <c r="H151" s="611"/>
      <c r="I151" s="544" t="s">
        <v>1955</v>
      </c>
    </row>
    <row r="152" spans="1:9">
      <c r="A152" s="666" t="s">
        <v>2124</v>
      </c>
      <c r="B152" s="558" t="s">
        <v>487</v>
      </c>
      <c r="C152" s="667"/>
      <c r="D152" s="668"/>
      <c r="E152" s="567">
        <v>0</v>
      </c>
      <c r="F152" s="567">
        <v>0</v>
      </c>
      <c r="G152" s="567">
        <v>0</v>
      </c>
      <c r="H152" s="568" t="s">
        <v>2267</v>
      </c>
      <c r="I152" s="544" t="s">
        <v>36</v>
      </c>
    </row>
    <row r="153" spans="1:9">
      <c r="A153" s="666" t="s">
        <v>2125</v>
      </c>
      <c r="B153" s="558" t="s">
        <v>490</v>
      </c>
      <c r="C153" s="667"/>
      <c r="D153" s="668"/>
      <c r="E153" s="567">
        <v>0</v>
      </c>
      <c r="F153" s="567">
        <v>0</v>
      </c>
      <c r="G153" s="567">
        <v>0</v>
      </c>
      <c r="H153" s="568" t="s">
        <v>2267</v>
      </c>
      <c r="I153" s="544" t="s">
        <v>36</v>
      </c>
    </row>
    <row r="154" spans="1:9">
      <c r="A154" s="666" t="s">
        <v>2126</v>
      </c>
      <c r="B154" s="558" t="s">
        <v>493</v>
      </c>
      <c r="C154" s="667"/>
      <c r="D154" s="668"/>
      <c r="E154" s="567">
        <v>0</v>
      </c>
      <c r="F154" s="567">
        <v>0</v>
      </c>
      <c r="G154" s="567">
        <v>0</v>
      </c>
      <c r="H154" s="568" t="s">
        <v>2267</v>
      </c>
      <c r="I154" s="544" t="s">
        <v>36</v>
      </c>
    </row>
    <row r="155" spans="1:9">
      <c r="A155" s="685" t="s">
        <v>2127</v>
      </c>
      <c r="B155" s="558" t="s">
        <v>496</v>
      </c>
      <c r="C155" s="667"/>
      <c r="D155" s="668"/>
      <c r="E155" s="567">
        <v>0</v>
      </c>
      <c r="F155" s="567">
        <v>0</v>
      </c>
      <c r="G155" s="567">
        <v>0</v>
      </c>
      <c r="H155" s="568" t="s">
        <v>2267</v>
      </c>
      <c r="I155" s="544" t="s">
        <v>36</v>
      </c>
    </row>
    <row r="156" spans="1:9" ht="15.75" thickBot="1">
      <c r="A156" s="669" t="s">
        <v>2127</v>
      </c>
      <c r="B156" s="670" t="s">
        <v>499</v>
      </c>
      <c r="C156" s="671"/>
      <c r="D156" s="672"/>
      <c r="E156" s="673">
        <v>0</v>
      </c>
      <c r="F156" s="673">
        <v>0</v>
      </c>
      <c r="G156" s="673">
        <v>0</v>
      </c>
      <c r="H156" s="674" t="s">
        <v>2267</v>
      </c>
      <c r="I156" s="544" t="s">
        <v>36</v>
      </c>
    </row>
    <row r="157" spans="1:9" ht="21.75" customHeight="1" thickTop="1">
      <c r="A157" s="675" t="s">
        <v>2128</v>
      </c>
      <c r="B157" s="676"/>
      <c r="C157" s="677"/>
      <c r="D157" s="678"/>
      <c r="E157" s="679">
        <v>0</v>
      </c>
      <c r="F157" s="679">
        <v>0</v>
      </c>
      <c r="G157" s="679">
        <v>0</v>
      </c>
      <c r="H157" s="680" t="s">
        <v>2267</v>
      </c>
      <c r="I157" s="544" t="s">
        <v>29</v>
      </c>
    </row>
    <row r="158" spans="1:9">
      <c r="I158" s="545"/>
    </row>
  </sheetData>
  <autoFilter ref="A1:I157"/>
  <mergeCells count="8">
    <mergeCell ref="A2:A3"/>
    <mergeCell ref="E2:E3"/>
    <mergeCell ref="F2:F3"/>
    <mergeCell ref="G2:H2"/>
    <mergeCell ref="A95:A96"/>
    <mergeCell ref="E95:E96"/>
    <mergeCell ref="F95:F96"/>
    <mergeCell ref="G95:H95"/>
  </mergeCells>
  <printOptions horizontalCentered="1"/>
  <pageMargins left="0.59055118110236227" right="0.39370078740157483" top="0.59055118110236227" bottom="0.59055118110236227" header="0.31496062992125984" footer="0.31496062992125984"/>
  <pageSetup paperSize="9" scale="73" orientation="landscape" r:id="rId1"/>
  <headerFooter>
    <oddHeader>&amp;LAOUC Policlinico Bari&amp;CBilancio al 31 dicembre 2021&amp;RSchema di SP ex D.Lgs n.118/2011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L278"/>
  <sheetViews>
    <sheetView showGridLines="0" view="pageBreakPreview" zoomScale="85" zoomScaleNormal="50" zoomScaleSheetLayoutView="75" workbookViewId="0">
      <pane xSplit="7" ySplit="5" topLeftCell="H106" activePane="bottomRight" state="frozen"/>
      <selection activeCell="N566" sqref="N566"/>
      <selection pane="topRight" activeCell="N566" sqref="N566"/>
      <selection pane="bottomLeft" activeCell="N566" sqref="N566"/>
      <selection pane="bottomRight" activeCell="H130" sqref="H130"/>
    </sheetView>
  </sheetViews>
  <sheetFormatPr defaultColWidth="10.42578125" defaultRowHeight="15.75"/>
  <cols>
    <col min="1" max="1" width="11.42578125" style="707" customWidth="1"/>
    <col min="2" max="2" width="4" style="827" customWidth="1"/>
    <col min="3" max="3" width="4.42578125" style="827" customWidth="1"/>
    <col min="4" max="4" width="2.42578125" style="827" customWidth="1"/>
    <col min="5" max="6" width="4" style="827" customWidth="1"/>
    <col min="7" max="7" width="108.85546875" style="707" bestFit="1" customWidth="1"/>
    <col min="8" max="8" width="15.42578125" style="707" bestFit="1" customWidth="1"/>
    <col min="9" max="9" width="17" style="707" hidden="1" customWidth="1"/>
    <col min="10" max="10" width="15.42578125" style="707" bestFit="1" customWidth="1"/>
    <col min="11" max="11" width="13.7109375" style="707" bestFit="1" customWidth="1"/>
    <col min="12" max="12" width="11.85546875" style="707" customWidth="1"/>
    <col min="13" max="237" width="10.42578125" style="707"/>
    <col min="238" max="238" width="0" style="707" hidden="1" customWidth="1"/>
    <col min="239" max="239" width="4" style="707" customWidth="1"/>
    <col min="240" max="240" width="4.42578125" style="707" customWidth="1"/>
    <col min="241" max="241" width="2.42578125" style="707" customWidth="1"/>
    <col min="242" max="243" width="4" style="707" customWidth="1"/>
    <col min="244" max="244" width="76" style="707" customWidth="1"/>
    <col min="245" max="245" width="15.42578125" style="707" bestFit="1" customWidth="1"/>
    <col min="246" max="246" width="0" style="707" hidden="1" customWidth="1"/>
    <col min="247" max="247" width="15.42578125" style="707" bestFit="1" customWidth="1"/>
    <col min="248" max="248" width="16.42578125" style="707" bestFit="1" customWidth="1"/>
    <col min="249" max="249" width="18.140625" style="707" customWidth="1"/>
    <col min="250" max="250" width="13.7109375" style="707" customWidth="1"/>
    <col min="251" max="251" width="18.140625" style="707" customWidth="1"/>
    <col min="252" max="252" width="13.7109375" style="707" customWidth="1"/>
    <col min="253" max="253" width="4.7109375" style="707" customWidth="1"/>
    <col min="254" max="254" width="13.7109375" style="707" bestFit="1" customWidth="1"/>
    <col min="255" max="493" width="10.42578125" style="707"/>
    <col min="494" max="494" width="0" style="707" hidden="1" customWidth="1"/>
    <col min="495" max="495" width="4" style="707" customWidth="1"/>
    <col min="496" max="496" width="4.42578125" style="707" customWidth="1"/>
    <col min="497" max="497" width="2.42578125" style="707" customWidth="1"/>
    <col min="498" max="499" width="4" style="707" customWidth="1"/>
    <col min="500" max="500" width="76" style="707" customWidth="1"/>
    <col min="501" max="501" width="15.42578125" style="707" bestFit="1" customWidth="1"/>
    <col min="502" max="502" width="0" style="707" hidden="1" customWidth="1"/>
    <col min="503" max="503" width="15.42578125" style="707" bestFit="1" customWidth="1"/>
    <col min="504" max="504" width="16.42578125" style="707" bestFit="1" customWidth="1"/>
    <col min="505" max="505" width="18.140625" style="707" customWidth="1"/>
    <col min="506" max="506" width="13.7109375" style="707" customWidth="1"/>
    <col min="507" max="507" width="18.140625" style="707" customWidth="1"/>
    <col min="508" max="508" width="13.7109375" style="707" customWidth="1"/>
    <col min="509" max="509" width="4.7109375" style="707" customWidth="1"/>
    <col min="510" max="510" width="13.7109375" style="707" bestFit="1" customWidth="1"/>
    <col min="511" max="749" width="10.42578125" style="707"/>
    <col min="750" max="750" width="0" style="707" hidden="1" customWidth="1"/>
    <col min="751" max="751" width="4" style="707" customWidth="1"/>
    <col min="752" max="752" width="4.42578125" style="707" customWidth="1"/>
    <col min="753" max="753" width="2.42578125" style="707" customWidth="1"/>
    <col min="754" max="755" width="4" style="707" customWidth="1"/>
    <col min="756" max="756" width="76" style="707" customWidth="1"/>
    <col min="757" max="757" width="15.42578125" style="707" bestFit="1" customWidth="1"/>
    <col min="758" max="758" width="0" style="707" hidden="1" customWidth="1"/>
    <col min="759" max="759" width="15.42578125" style="707" bestFit="1" customWidth="1"/>
    <col min="760" max="760" width="16.42578125" style="707" bestFit="1" customWidth="1"/>
    <col min="761" max="761" width="18.140625" style="707" customWidth="1"/>
    <col min="762" max="762" width="13.7109375" style="707" customWidth="1"/>
    <col min="763" max="763" width="18.140625" style="707" customWidth="1"/>
    <col min="764" max="764" width="13.7109375" style="707" customWidth="1"/>
    <col min="765" max="765" width="4.7109375" style="707" customWidth="1"/>
    <col min="766" max="766" width="13.7109375" style="707" bestFit="1" customWidth="1"/>
    <col min="767" max="1005" width="10.42578125" style="707"/>
    <col min="1006" max="1006" width="0" style="707" hidden="1" customWidth="1"/>
    <col min="1007" max="1007" width="4" style="707" customWidth="1"/>
    <col min="1008" max="1008" width="4.42578125" style="707" customWidth="1"/>
    <col min="1009" max="1009" width="2.42578125" style="707" customWidth="1"/>
    <col min="1010" max="1011" width="4" style="707" customWidth="1"/>
    <col min="1012" max="1012" width="76" style="707" customWidth="1"/>
    <col min="1013" max="1013" width="15.42578125" style="707" bestFit="1" customWidth="1"/>
    <col min="1014" max="1014" width="0" style="707" hidden="1" customWidth="1"/>
    <col min="1015" max="1015" width="15.42578125" style="707" bestFit="1" customWidth="1"/>
    <col min="1016" max="1016" width="16.42578125" style="707" bestFit="1" customWidth="1"/>
    <col min="1017" max="1017" width="18.140625" style="707" customWidth="1"/>
    <col min="1018" max="1018" width="13.7109375" style="707" customWidth="1"/>
    <col min="1019" max="1019" width="18.140625" style="707" customWidth="1"/>
    <col min="1020" max="1020" width="13.7109375" style="707" customWidth="1"/>
    <col min="1021" max="1021" width="4.7109375" style="707" customWidth="1"/>
    <col min="1022" max="1022" width="13.7109375" style="707" bestFit="1" customWidth="1"/>
    <col min="1023" max="1261" width="10.42578125" style="707"/>
    <col min="1262" max="1262" width="0" style="707" hidden="1" customWidth="1"/>
    <col min="1263" max="1263" width="4" style="707" customWidth="1"/>
    <col min="1264" max="1264" width="4.42578125" style="707" customWidth="1"/>
    <col min="1265" max="1265" width="2.42578125" style="707" customWidth="1"/>
    <col min="1266" max="1267" width="4" style="707" customWidth="1"/>
    <col min="1268" max="1268" width="76" style="707" customWidth="1"/>
    <col min="1269" max="1269" width="15.42578125" style="707" bestFit="1" customWidth="1"/>
    <col min="1270" max="1270" width="0" style="707" hidden="1" customWidth="1"/>
    <col min="1271" max="1271" width="15.42578125" style="707" bestFit="1" customWidth="1"/>
    <col min="1272" max="1272" width="16.42578125" style="707" bestFit="1" customWidth="1"/>
    <col min="1273" max="1273" width="18.140625" style="707" customWidth="1"/>
    <col min="1274" max="1274" width="13.7109375" style="707" customWidth="1"/>
    <col min="1275" max="1275" width="18.140625" style="707" customWidth="1"/>
    <col min="1276" max="1276" width="13.7109375" style="707" customWidth="1"/>
    <col min="1277" max="1277" width="4.7109375" style="707" customWidth="1"/>
    <col min="1278" max="1278" width="13.7109375" style="707" bestFit="1" customWidth="1"/>
    <col min="1279" max="1517" width="10.42578125" style="707"/>
    <col min="1518" max="1518" width="0" style="707" hidden="1" customWidth="1"/>
    <col min="1519" max="1519" width="4" style="707" customWidth="1"/>
    <col min="1520" max="1520" width="4.42578125" style="707" customWidth="1"/>
    <col min="1521" max="1521" width="2.42578125" style="707" customWidth="1"/>
    <col min="1522" max="1523" width="4" style="707" customWidth="1"/>
    <col min="1524" max="1524" width="76" style="707" customWidth="1"/>
    <col min="1525" max="1525" width="15.42578125" style="707" bestFit="1" customWidth="1"/>
    <col min="1526" max="1526" width="0" style="707" hidden="1" customWidth="1"/>
    <col min="1527" max="1527" width="15.42578125" style="707" bestFit="1" customWidth="1"/>
    <col min="1528" max="1528" width="16.42578125" style="707" bestFit="1" customWidth="1"/>
    <col min="1529" max="1529" width="18.140625" style="707" customWidth="1"/>
    <col min="1530" max="1530" width="13.7109375" style="707" customWidth="1"/>
    <col min="1531" max="1531" width="18.140625" style="707" customWidth="1"/>
    <col min="1532" max="1532" width="13.7109375" style="707" customWidth="1"/>
    <col min="1533" max="1533" width="4.7109375" style="707" customWidth="1"/>
    <col min="1534" max="1534" width="13.7109375" style="707" bestFit="1" customWidth="1"/>
    <col min="1535" max="1773" width="10.42578125" style="707"/>
    <col min="1774" max="1774" width="0" style="707" hidden="1" customWidth="1"/>
    <col min="1775" max="1775" width="4" style="707" customWidth="1"/>
    <col min="1776" max="1776" width="4.42578125" style="707" customWidth="1"/>
    <col min="1777" max="1777" width="2.42578125" style="707" customWidth="1"/>
    <col min="1778" max="1779" width="4" style="707" customWidth="1"/>
    <col min="1780" max="1780" width="76" style="707" customWidth="1"/>
    <col min="1781" max="1781" width="15.42578125" style="707" bestFit="1" customWidth="1"/>
    <col min="1782" max="1782" width="0" style="707" hidden="1" customWidth="1"/>
    <col min="1783" max="1783" width="15.42578125" style="707" bestFit="1" customWidth="1"/>
    <col min="1784" max="1784" width="16.42578125" style="707" bestFit="1" customWidth="1"/>
    <col min="1785" max="1785" width="18.140625" style="707" customWidth="1"/>
    <col min="1786" max="1786" width="13.7109375" style="707" customWidth="1"/>
    <col min="1787" max="1787" width="18.140625" style="707" customWidth="1"/>
    <col min="1788" max="1788" width="13.7109375" style="707" customWidth="1"/>
    <col min="1789" max="1789" width="4.7109375" style="707" customWidth="1"/>
    <col min="1790" max="1790" width="13.7109375" style="707" bestFit="1" customWidth="1"/>
    <col min="1791" max="2029" width="10.42578125" style="707"/>
    <col min="2030" max="2030" width="0" style="707" hidden="1" customWidth="1"/>
    <col min="2031" max="2031" width="4" style="707" customWidth="1"/>
    <col min="2032" max="2032" width="4.42578125" style="707" customWidth="1"/>
    <col min="2033" max="2033" width="2.42578125" style="707" customWidth="1"/>
    <col min="2034" max="2035" width="4" style="707" customWidth="1"/>
    <col min="2036" max="2036" width="76" style="707" customWidth="1"/>
    <col min="2037" max="2037" width="15.42578125" style="707" bestFit="1" customWidth="1"/>
    <col min="2038" max="2038" width="0" style="707" hidden="1" customWidth="1"/>
    <col min="2039" max="2039" width="15.42578125" style="707" bestFit="1" customWidth="1"/>
    <col min="2040" max="2040" width="16.42578125" style="707" bestFit="1" customWidth="1"/>
    <col min="2041" max="2041" width="18.140625" style="707" customWidth="1"/>
    <col min="2042" max="2042" width="13.7109375" style="707" customWidth="1"/>
    <col min="2043" max="2043" width="18.140625" style="707" customWidth="1"/>
    <col min="2044" max="2044" width="13.7109375" style="707" customWidth="1"/>
    <col min="2045" max="2045" width="4.7109375" style="707" customWidth="1"/>
    <col min="2046" max="2046" width="13.7109375" style="707" bestFit="1" customWidth="1"/>
    <col min="2047" max="2285" width="10.42578125" style="707"/>
    <col min="2286" max="2286" width="0" style="707" hidden="1" customWidth="1"/>
    <col min="2287" max="2287" width="4" style="707" customWidth="1"/>
    <col min="2288" max="2288" width="4.42578125" style="707" customWidth="1"/>
    <col min="2289" max="2289" width="2.42578125" style="707" customWidth="1"/>
    <col min="2290" max="2291" width="4" style="707" customWidth="1"/>
    <col min="2292" max="2292" width="76" style="707" customWidth="1"/>
    <col min="2293" max="2293" width="15.42578125" style="707" bestFit="1" customWidth="1"/>
    <col min="2294" max="2294" width="0" style="707" hidden="1" customWidth="1"/>
    <col min="2295" max="2295" width="15.42578125" style="707" bestFit="1" customWidth="1"/>
    <col min="2296" max="2296" width="16.42578125" style="707" bestFit="1" customWidth="1"/>
    <col min="2297" max="2297" width="18.140625" style="707" customWidth="1"/>
    <col min="2298" max="2298" width="13.7109375" style="707" customWidth="1"/>
    <col min="2299" max="2299" width="18.140625" style="707" customWidth="1"/>
    <col min="2300" max="2300" width="13.7109375" style="707" customWidth="1"/>
    <col min="2301" max="2301" width="4.7109375" style="707" customWidth="1"/>
    <col min="2302" max="2302" width="13.7109375" style="707" bestFit="1" customWidth="1"/>
    <col min="2303" max="2541" width="10.42578125" style="707"/>
    <col min="2542" max="2542" width="0" style="707" hidden="1" customWidth="1"/>
    <col min="2543" max="2543" width="4" style="707" customWidth="1"/>
    <col min="2544" max="2544" width="4.42578125" style="707" customWidth="1"/>
    <col min="2545" max="2545" width="2.42578125" style="707" customWidth="1"/>
    <col min="2546" max="2547" width="4" style="707" customWidth="1"/>
    <col min="2548" max="2548" width="76" style="707" customWidth="1"/>
    <col min="2549" max="2549" width="15.42578125" style="707" bestFit="1" customWidth="1"/>
    <col min="2550" max="2550" width="0" style="707" hidden="1" customWidth="1"/>
    <col min="2551" max="2551" width="15.42578125" style="707" bestFit="1" customWidth="1"/>
    <col min="2552" max="2552" width="16.42578125" style="707" bestFit="1" customWidth="1"/>
    <col min="2553" max="2553" width="18.140625" style="707" customWidth="1"/>
    <col min="2554" max="2554" width="13.7109375" style="707" customWidth="1"/>
    <col min="2555" max="2555" width="18.140625" style="707" customWidth="1"/>
    <col min="2556" max="2556" width="13.7109375" style="707" customWidth="1"/>
    <col min="2557" max="2557" width="4.7109375" style="707" customWidth="1"/>
    <col min="2558" max="2558" width="13.7109375" style="707" bestFit="1" customWidth="1"/>
    <col min="2559" max="2797" width="10.42578125" style="707"/>
    <col min="2798" max="2798" width="0" style="707" hidden="1" customWidth="1"/>
    <col min="2799" max="2799" width="4" style="707" customWidth="1"/>
    <col min="2800" max="2800" width="4.42578125" style="707" customWidth="1"/>
    <col min="2801" max="2801" width="2.42578125" style="707" customWidth="1"/>
    <col min="2802" max="2803" width="4" style="707" customWidth="1"/>
    <col min="2804" max="2804" width="76" style="707" customWidth="1"/>
    <col min="2805" max="2805" width="15.42578125" style="707" bestFit="1" customWidth="1"/>
    <col min="2806" max="2806" width="0" style="707" hidden="1" customWidth="1"/>
    <col min="2807" max="2807" width="15.42578125" style="707" bestFit="1" customWidth="1"/>
    <col min="2808" max="2808" width="16.42578125" style="707" bestFit="1" customWidth="1"/>
    <col min="2809" max="2809" width="18.140625" style="707" customWidth="1"/>
    <col min="2810" max="2810" width="13.7109375" style="707" customWidth="1"/>
    <col min="2811" max="2811" width="18.140625" style="707" customWidth="1"/>
    <col min="2812" max="2812" width="13.7109375" style="707" customWidth="1"/>
    <col min="2813" max="2813" width="4.7109375" style="707" customWidth="1"/>
    <col min="2814" max="2814" width="13.7109375" style="707" bestFit="1" customWidth="1"/>
    <col min="2815" max="3053" width="10.42578125" style="707"/>
    <col min="3054" max="3054" width="0" style="707" hidden="1" customWidth="1"/>
    <col min="3055" max="3055" width="4" style="707" customWidth="1"/>
    <col min="3056" max="3056" width="4.42578125" style="707" customWidth="1"/>
    <col min="3057" max="3057" width="2.42578125" style="707" customWidth="1"/>
    <col min="3058" max="3059" width="4" style="707" customWidth="1"/>
    <col min="3060" max="3060" width="76" style="707" customWidth="1"/>
    <col min="3061" max="3061" width="15.42578125" style="707" bestFit="1" customWidth="1"/>
    <col min="3062" max="3062" width="0" style="707" hidden="1" customWidth="1"/>
    <col min="3063" max="3063" width="15.42578125" style="707" bestFit="1" customWidth="1"/>
    <col min="3064" max="3064" width="16.42578125" style="707" bestFit="1" customWidth="1"/>
    <col min="3065" max="3065" width="18.140625" style="707" customWidth="1"/>
    <col min="3066" max="3066" width="13.7109375" style="707" customWidth="1"/>
    <col min="3067" max="3067" width="18.140625" style="707" customWidth="1"/>
    <col min="3068" max="3068" width="13.7109375" style="707" customWidth="1"/>
    <col min="3069" max="3069" width="4.7109375" style="707" customWidth="1"/>
    <col min="3070" max="3070" width="13.7109375" style="707" bestFit="1" customWidth="1"/>
    <col min="3071" max="3309" width="10.42578125" style="707"/>
    <col min="3310" max="3310" width="0" style="707" hidden="1" customWidth="1"/>
    <col min="3311" max="3311" width="4" style="707" customWidth="1"/>
    <col min="3312" max="3312" width="4.42578125" style="707" customWidth="1"/>
    <col min="3313" max="3313" width="2.42578125" style="707" customWidth="1"/>
    <col min="3314" max="3315" width="4" style="707" customWidth="1"/>
    <col min="3316" max="3316" width="76" style="707" customWidth="1"/>
    <col min="3317" max="3317" width="15.42578125" style="707" bestFit="1" customWidth="1"/>
    <col min="3318" max="3318" width="0" style="707" hidden="1" customWidth="1"/>
    <col min="3319" max="3319" width="15.42578125" style="707" bestFit="1" customWidth="1"/>
    <col min="3320" max="3320" width="16.42578125" style="707" bestFit="1" customWidth="1"/>
    <col min="3321" max="3321" width="18.140625" style="707" customWidth="1"/>
    <col min="3322" max="3322" width="13.7109375" style="707" customWidth="1"/>
    <col min="3323" max="3323" width="18.140625" style="707" customWidth="1"/>
    <col min="3324" max="3324" width="13.7109375" style="707" customWidth="1"/>
    <col min="3325" max="3325" width="4.7109375" style="707" customWidth="1"/>
    <col min="3326" max="3326" width="13.7109375" style="707" bestFit="1" customWidth="1"/>
    <col min="3327" max="3565" width="10.42578125" style="707"/>
    <col min="3566" max="3566" width="0" style="707" hidden="1" customWidth="1"/>
    <col min="3567" max="3567" width="4" style="707" customWidth="1"/>
    <col min="3568" max="3568" width="4.42578125" style="707" customWidth="1"/>
    <col min="3569" max="3569" width="2.42578125" style="707" customWidth="1"/>
    <col min="3570" max="3571" width="4" style="707" customWidth="1"/>
    <col min="3572" max="3572" width="76" style="707" customWidth="1"/>
    <col min="3573" max="3573" width="15.42578125" style="707" bestFit="1" customWidth="1"/>
    <col min="3574" max="3574" width="0" style="707" hidden="1" customWidth="1"/>
    <col min="3575" max="3575" width="15.42578125" style="707" bestFit="1" customWidth="1"/>
    <col min="3576" max="3576" width="16.42578125" style="707" bestFit="1" customWidth="1"/>
    <col min="3577" max="3577" width="18.140625" style="707" customWidth="1"/>
    <col min="3578" max="3578" width="13.7109375" style="707" customWidth="1"/>
    <col min="3579" max="3579" width="18.140625" style="707" customWidth="1"/>
    <col min="3580" max="3580" width="13.7109375" style="707" customWidth="1"/>
    <col min="3581" max="3581" width="4.7109375" style="707" customWidth="1"/>
    <col min="3582" max="3582" width="13.7109375" style="707" bestFit="1" customWidth="1"/>
    <col min="3583" max="3821" width="10.42578125" style="707"/>
    <col min="3822" max="3822" width="0" style="707" hidden="1" customWidth="1"/>
    <col min="3823" max="3823" width="4" style="707" customWidth="1"/>
    <col min="3824" max="3824" width="4.42578125" style="707" customWidth="1"/>
    <col min="3825" max="3825" width="2.42578125" style="707" customWidth="1"/>
    <col min="3826" max="3827" width="4" style="707" customWidth="1"/>
    <col min="3828" max="3828" width="76" style="707" customWidth="1"/>
    <col min="3829" max="3829" width="15.42578125" style="707" bestFit="1" customWidth="1"/>
    <col min="3830" max="3830" width="0" style="707" hidden="1" customWidth="1"/>
    <col min="3831" max="3831" width="15.42578125" style="707" bestFit="1" customWidth="1"/>
    <col min="3832" max="3832" width="16.42578125" style="707" bestFit="1" customWidth="1"/>
    <col min="3833" max="3833" width="18.140625" style="707" customWidth="1"/>
    <col min="3834" max="3834" width="13.7109375" style="707" customWidth="1"/>
    <col min="3835" max="3835" width="18.140625" style="707" customWidth="1"/>
    <col min="3836" max="3836" width="13.7109375" style="707" customWidth="1"/>
    <col min="3837" max="3837" width="4.7109375" style="707" customWidth="1"/>
    <col min="3838" max="3838" width="13.7109375" style="707" bestFit="1" customWidth="1"/>
    <col min="3839" max="4077" width="10.42578125" style="707"/>
    <col min="4078" max="4078" width="0" style="707" hidden="1" customWidth="1"/>
    <col min="4079" max="4079" width="4" style="707" customWidth="1"/>
    <col min="4080" max="4080" width="4.42578125" style="707" customWidth="1"/>
    <col min="4081" max="4081" width="2.42578125" style="707" customWidth="1"/>
    <col min="4082" max="4083" width="4" style="707" customWidth="1"/>
    <col min="4084" max="4084" width="76" style="707" customWidth="1"/>
    <col min="4085" max="4085" width="15.42578125" style="707" bestFit="1" customWidth="1"/>
    <col min="4086" max="4086" width="0" style="707" hidden="1" customWidth="1"/>
    <col min="4087" max="4087" width="15.42578125" style="707" bestFit="1" customWidth="1"/>
    <col min="4088" max="4088" width="16.42578125" style="707" bestFit="1" customWidth="1"/>
    <col min="4089" max="4089" width="18.140625" style="707" customWidth="1"/>
    <col min="4090" max="4090" width="13.7109375" style="707" customWidth="1"/>
    <col min="4091" max="4091" width="18.140625" style="707" customWidth="1"/>
    <col min="4092" max="4092" width="13.7109375" style="707" customWidth="1"/>
    <col min="4093" max="4093" width="4.7109375" style="707" customWidth="1"/>
    <col min="4094" max="4094" width="13.7109375" style="707" bestFit="1" customWidth="1"/>
    <col min="4095" max="4333" width="10.42578125" style="707"/>
    <col min="4334" max="4334" width="0" style="707" hidden="1" customWidth="1"/>
    <col min="4335" max="4335" width="4" style="707" customWidth="1"/>
    <col min="4336" max="4336" width="4.42578125" style="707" customWidth="1"/>
    <col min="4337" max="4337" width="2.42578125" style="707" customWidth="1"/>
    <col min="4338" max="4339" width="4" style="707" customWidth="1"/>
    <col min="4340" max="4340" width="76" style="707" customWidth="1"/>
    <col min="4341" max="4341" width="15.42578125" style="707" bestFit="1" customWidth="1"/>
    <col min="4342" max="4342" width="0" style="707" hidden="1" customWidth="1"/>
    <col min="4343" max="4343" width="15.42578125" style="707" bestFit="1" customWidth="1"/>
    <col min="4344" max="4344" width="16.42578125" style="707" bestFit="1" customWidth="1"/>
    <col min="4345" max="4345" width="18.140625" style="707" customWidth="1"/>
    <col min="4346" max="4346" width="13.7109375" style="707" customWidth="1"/>
    <col min="4347" max="4347" width="18.140625" style="707" customWidth="1"/>
    <col min="4348" max="4348" width="13.7109375" style="707" customWidth="1"/>
    <col min="4349" max="4349" width="4.7109375" style="707" customWidth="1"/>
    <col min="4350" max="4350" width="13.7109375" style="707" bestFit="1" customWidth="1"/>
    <col min="4351" max="4589" width="10.42578125" style="707"/>
    <col min="4590" max="4590" width="0" style="707" hidden="1" customWidth="1"/>
    <col min="4591" max="4591" width="4" style="707" customWidth="1"/>
    <col min="4592" max="4592" width="4.42578125" style="707" customWidth="1"/>
    <col min="4593" max="4593" width="2.42578125" style="707" customWidth="1"/>
    <col min="4594" max="4595" width="4" style="707" customWidth="1"/>
    <col min="4596" max="4596" width="76" style="707" customWidth="1"/>
    <col min="4597" max="4597" width="15.42578125" style="707" bestFit="1" customWidth="1"/>
    <col min="4598" max="4598" width="0" style="707" hidden="1" customWidth="1"/>
    <col min="4599" max="4599" width="15.42578125" style="707" bestFit="1" customWidth="1"/>
    <col min="4600" max="4600" width="16.42578125" style="707" bestFit="1" customWidth="1"/>
    <col min="4601" max="4601" width="18.140625" style="707" customWidth="1"/>
    <col min="4602" max="4602" width="13.7109375" style="707" customWidth="1"/>
    <col min="4603" max="4603" width="18.140625" style="707" customWidth="1"/>
    <col min="4604" max="4604" width="13.7109375" style="707" customWidth="1"/>
    <col min="4605" max="4605" width="4.7109375" style="707" customWidth="1"/>
    <col min="4606" max="4606" width="13.7109375" style="707" bestFit="1" customWidth="1"/>
    <col min="4607" max="4845" width="10.42578125" style="707"/>
    <col min="4846" max="4846" width="0" style="707" hidden="1" customWidth="1"/>
    <col min="4847" max="4847" width="4" style="707" customWidth="1"/>
    <col min="4848" max="4848" width="4.42578125" style="707" customWidth="1"/>
    <col min="4849" max="4849" width="2.42578125" style="707" customWidth="1"/>
    <col min="4850" max="4851" width="4" style="707" customWidth="1"/>
    <col min="4852" max="4852" width="76" style="707" customWidth="1"/>
    <col min="4853" max="4853" width="15.42578125" style="707" bestFit="1" customWidth="1"/>
    <col min="4854" max="4854" width="0" style="707" hidden="1" customWidth="1"/>
    <col min="4855" max="4855" width="15.42578125" style="707" bestFit="1" customWidth="1"/>
    <col min="4856" max="4856" width="16.42578125" style="707" bestFit="1" customWidth="1"/>
    <col min="4857" max="4857" width="18.140625" style="707" customWidth="1"/>
    <col min="4858" max="4858" width="13.7109375" style="707" customWidth="1"/>
    <col min="4859" max="4859" width="18.140625" style="707" customWidth="1"/>
    <col min="4860" max="4860" width="13.7109375" style="707" customWidth="1"/>
    <col min="4861" max="4861" width="4.7109375" style="707" customWidth="1"/>
    <col min="4862" max="4862" width="13.7109375" style="707" bestFit="1" customWidth="1"/>
    <col min="4863" max="5101" width="10.42578125" style="707"/>
    <col min="5102" max="5102" width="0" style="707" hidden="1" customWidth="1"/>
    <col min="5103" max="5103" width="4" style="707" customWidth="1"/>
    <col min="5104" max="5104" width="4.42578125" style="707" customWidth="1"/>
    <col min="5105" max="5105" width="2.42578125" style="707" customWidth="1"/>
    <col min="5106" max="5107" width="4" style="707" customWidth="1"/>
    <col min="5108" max="5108" width="76" style="707" customWidth="1"/>
    <col min="5109" max="5109" width="15.42578125" style="707" bestFit="1" customWidth="1"/>
    <col min="5110" max="5110" width="0" style="707" hidden="1" customWidth="1"/>
    <col min="5111" max="5111" width="15.42578125" style="707" bestFit="1" customWidth="1"/>
    <col min="5112" max="5112" width="16.42578125" style="707" bestFit="1" customWidth="1"/>
    <col min="5113" max="5113" width="18.140625" style="707" customWidth="1"/>
    <col min="5114" max="5114" width="13.7109375" style="707" customWidth="1"/>
    <col min="5115" max="5115" width="18.140625" style="707" customWidth="1"/>
    <col min="5116" max="5116" width="13.7109375" style="707" customWidth="1"/>
    <col min="5117" max="5117" width="4.7109375" style="707" customWidth="1"/>
    <col min="5118" max="5118" width="13.7109375" style="707" bestFit="1" customWidth="1"/>
    <col min="5119" max="5357" width="10.42578125" style="707"/>
    <col min="5358" max="5358" width="0" style="707" hidden="1" customWidth="1"/>
    <col min="5359" max="5359" width="4" style="707" customWidth="1"/>
    <col min="5360" max="5360" width="4.42578125" style="707" customWidth="1"/>
    <col min="5361" max="5361" width="2.42578125" style="707" customWidth="1"/>
    <col min="5362" max="5363" width="4" style="707" customWidth="1"/>
    <col min="5364" max="5364" width="76" style="707" customWidth="1"/>
    <col min="5365" max="5365" width="15.42578125" style="707" bestFit="1" customWidth="1"/>
    <col min="5366" max="5366" width="0" style="707" hidden="1" customWidth="1"/>
    <col min="5367" max="5367" width="15.42578125" style="707" bestFit="1" customWidth="1"/>
    <col min="5368" max="5368" width="16.42578125" style="707" bestFit="1" customWidth="1"/>
    <col min="5369" max="5369" width="18.140625" style="707" customWidth="1"/>
    <col min="5370" max="5370" width="13.7109375" style="707" customWidth="1"/>
    <col min="5371" max="5371" width="18.140625" style="707" customWidth="1"/>
    <col min="5372" max="5372" width="13.7109375" style="707" customWidth="1"/>
    <col min="5373" max="5373" width="4.7109375" style="707" customWidth="1"/>
    <col min="5374" max="5374" width="13.7109375" style="707" bestFit="1" customWidth="1"/>
    <col min="5375" max="5613" width="10.42578125" style="707"/>
    <col min="5614" max="5614" width="0" style="707" hidden="1" customWidth="1"/>
    <col min="5615" max="5615" width="4" style="707" customWidth="1"/>
    <col min="5616" max="5616" width="4.42578125" style="707" customWidth="1"/>
    <col min="5617" max="5617" width="2.42578125" style="707" customWidth="1"/>
    <col min="5618" max="5619" width="4" style="707" customWidth="1"/>
    <col min="5620" max="5620" width="76" style="707" customWidth="1"/>
    <col min="5621" max="5621" width="15.42578125" style="707" bestFit="1" customWidth="1"/>
    <col min="5622" max="5622" width="0" style="707" hidden="1" customWidth="1"/>
    <col min="5623" max="5623" width="15.42578125" style="707" bestFit="1" customWidth="1"/>
    <col min="5624" max="5624" width="16.42578125" style="707" bestFit="1" customWidth="1"/>
    <col min="5625" max="5625" width="18.140625" style="707" customWidth="1"/>
    <col min="5626" max="5626" width="13.7109375" style="707" customWidth="1"/>
    <col min="5627" max="5627" width="18.140625" style="707" customWidth="1"/>
    <col min="5628" max="5628" width="13.7109375" style="707" customWidth="1"/>
    <col min="5629" max="5629" width="4.7109375" style="707" customWidth="1"/>
    <col min="5630" max="5630" width="13.7109375" style="707" bestFit="1" customWidth="1"/>
    <col min="5631" max="5869" width="10.42578125" style="707"/>
    <col min="5870" max="5870" width="0" style="707" hidden="1" customWidth="1"/>
    <col min="5871" max="5871" width="4" style="707" customWidth="1"/>
    <col min="5872" max="5872" width="4.42578125" style="707" customWidth="1"/>
    <col min="5873" max="5873" width="2.42578125" style="707" customWidth="1"/>
    <col min="5874" max="5875" width="4" style="707" customWidth="1"/>
    <col min="5876" max="5876" width="76" style="707" customWidth="1"/>
    <col min="5877" max="5877" width="15.42578125" style="707" bestFit="1" customWidth="1"/>
    <col min="5878" max="5878" width="0" style="707" hidden="1" customWidth="1"/>
    <col min="5879" max="5879" width="15.42578125" style="707" bestFit="1" customWidth="1"/>
    <col min="5880" max="5880" width="16.42578125" style="707" bestFit="1" customWidth="1"/>
    <col min="5881" max="5881" width="18.140625" style="707" customWidth="1"/>
    <col min="5882" max="5882" width="13.7109375" style="707" customWidth="1"/>
    <col min="5883" max="5883" width="18.140625" style="707" customWidth="1"/>
    <col min="5884" max="5884" width="13.7109375" style="707" customWidth="1"/>
    <col min="5885" max="5885" width="4.7109375" style="707" customWidth="1"/>
    <col min="5886" max="5886" width="13.7109375" style="707" bestFit="1" customWidth="1"/>
    <col min="5887" max="6125" width="10.42578125" style="707"/>
    <col min="6126" max="6126" width="0" style="707" hidden="1" customWidth="1"/>
    <col min="6127" max="6127" width="4" style="707" customWidth="1"/>
    <col min="6128" max="6128" width="4.42578125" style="707" customWidth="1"/>
    <col min="6129" max="6129" width="2.42578125" style="707" customWidth="1"/>
    <col min="6130" max="6131" width="4" style="707" customWidth="1"/>
    <col min="6132" max="6132" width="76" style="707" customWidth="1"/>
    <col min="6133" max="6133" width="15.42578125" style="707" bestFit="1" customWidth="1"/>
    <col min="6134" max="6134" width="0" style="707" hidden="1" customWidth="1"/>
    <col min="6135" max="6135" width="15.42578125" style="707" bestFit="1" customWidth="1"/>
    <col min="6136" max="6136" width="16.42578125" style="707" bestFit="1" customWidth="1"/>
    <col min="6137" max="6137" width="18.140625" style="707" customWidth="1"/>
    <col min="6138" max="6138" width="13.7109375" style="707" customWidth="1"/>
    <col min="6139" max="6139" width="18.140625" style="707" customWidth="1"/>
    <col min="6140" max="6140" width="13.7109375" style="707" customWidth="1"/>
    <col min="6141" max="6141" width="4.7109375" style="707" customWidth="1"/>
    <col min="6142" max="6142" width="13.7109375" style="707" bestFit="1" customWidth="1"/>
    <col min="6143" max="6381" width="10.42578125" style="707"/>
    <col min="6382" max="6382" width="0" style="707" hidden="1" customWidth="1"/>
    <col min="6383" max="6383" width="4" style="707" customWidth="1"/>
    <col min="6384" max="6384" width="4.42578125" style="707" customWidth="1"/>
    <col min="6385" max="6385" width="2.42578125" style="707" customWidth="1"/>
    <col min="6386" max="6387" width="4" style="707" customWidth="1"/>
    <col min="6388" max="6388" width="76" style="707" customWidth="1"/>
    <col min="6389" max="6389" width="15.42578125" style="707" bestFit="1" customWidth="1"/>
    <col min="6390" max="6390" width="0" style="707" hidden="1" customWidth="1"/>
    <col min="6391" max="6391" width="15.42578125" style="707" bestFit="1" customWidth="1"/>
    <col min="6392" max="6392" width="16.42578125" style="707" bestFit="1" customWidth="1"/>
    <col min="6393" max="6393" width="18.140625" style="707" customWidth="1"/>
    <col min="6394" max="6394" width="13.7109375" style="707" customWidth="1"/>
    <col min="6395" max="6395" width="18.140625" style="707" customWidth="1"/>
    <col min="6396" max="6396" width="13.7109375" style="707" customWidth="1"/>
    <col min="6397" max="6397" width="4.7109375" style="707" customWidth="1"/>
    <col min="6398" max="6398" width="13.7109375" style="707" bestFit="1" customWidth="1"/>
    <col min="6399" max="6637" width="10.42578125" style="707"/>
    <col min="6638" max="6638" width="0" style="707" hidden="1" customWidth="1"/>
    <col min="6639" max="6639" width="4" style="707" customWidth="1"/>
    <col min="6640" max="6640" width="4.42578125" style="707" customWidth="1"/>
    <col min="6641" max="6641" width="2.42578125" style="707" customWidth="1"/>
    <col min="6642" max="6643" width="4" style="707" customWidth="1"/>
    <col min="6644" max="6644" width="76" style="707" customWidth="1"/>
    <col min="6645" max="6645" width="15.42578125" style="707" bestFit="1" customWidth="1"/>
    <col min="6646" max="6646" width="0" style="707" hidden="1" customWidth="1"/>
    <col min="6647" max="6647" width="15.42578125" style="707" bestFit="1" customWidth="1"/>
    <col min="6648" max="6648" width="16.42578125" style="707" bestFit="1" customWidth="1"/>
    <col min="6649" max="6649" width="18.140625" style="707" customWidth="1"/>
    <col min="6650" max="6650" width="13.7109375" style="707" customWidth="1"/>
    <col min="6651" max="6651" width="18.140625" style="707" customWidth="1"/>
    <col min="6652" max="6652" width="13.7109375" style="707" customWidth="1"/>
    <col min="6653" max="6653" width="4.7109375" style="707" customWidth="1"/>
    <col min="6654" max="6654" width="13.7109375" style="707" bestFit="1" customWidth="1"/>
    <col min="6655" max="6893" width="10.42578125" style="707"/>
    <col min="6894" max="6894" width="0" style="707" hidden="1" customWidth="1"/>
    <col min="6895" max="6895" width="4" style="707" customWidth="1"/>
    <col min="6896" max="6896" width="4.42578125" style="707" customWidth="1"/>
    <col min="6897" max="6897" width="2.42578125" style="707" customWidth="1"/>
    <col min="6898" max="6899" width="4" style="707" customWidth="1"/>
    <col min="6900" max="6900" width="76" style="707" customWidth="1"/>
    <col min="6901" max="6901" width="15.42578125" style="707" bestFit="1" customWidth="1"/>
    <col min="6902" max="6902" width="0" style="707" hidden="1" customWidth="1"/>
    <col min="6903" max="6903" width="15.42578125" style="707" bestFit="1" customWidth="1"/>
    <col min="6904" max="6904" width="16.42578125" style="707" bestFit="1" customWidth="1"/>
    <col min="6905" max="6905" width="18.140625" style="707" customWidth="1"/>
    <col min="6906" max="6906" width="13.7109375" style="707" customWidth="1"/>
    <col min="6907" max="6907" width="18.140625" style="707" customWidth="1"/>
    <col min="6908" max="6908" width="13.7109375" style="707" customWidth="1"/>
    <col min="6909" max="6909" width="4.7109375" style="707" customWidth="1"/>
    <col min="6910" max="6910" width="13.7109375" style="707" bestFit="1" customWidth="1"/>
    <col min="6911" max="7149" width="10.42578125" style="707"/>
    <col min="7150" max="7150" width="0" style="707" hidden="1" customWidth="1"/>
    <col min="7151" max="7151" width="4" style="707" customWidth="1"/>
    <col min="7152" max="7152" width="4.42578125" style="707" customWidth="1"/>
    <col min="7153" max="7153" width="2.42578125" style="707" customWidth="1"/>
    <col min="7154" max="7155" width="4" style="707" customWidth="1"/>
    <col min="7156" max="7156" width="76" style="707" customWidth="1"/>
    <col min="7157" max="7157" width="15.42578125" style="707" bestFit="1" customWidth="1"/>
    <col min="7158" max="7158" width="0" style="707" hidden="1" customWidth="1"/>
    <col min="7159" max="7159" width="15.42578125" style="707" bestFit="1" customWidth="1"/>
    <col min="7160" max="7160" width="16.42578125" style="707" bestFit="1" customWidth="1"/>
    <col min="7161" max="7161" width="18.140625" style="707" customWidth="1"/>
    <col min="7162" max="7162" width="13.7109375" style="707" customWidth="1"/>
    <col min="7163" max="7163" width="18.140625" style="707" customWidth="1"/>
    <col min="7164" max="7164" width="13.7109375" style="707" customWidth="1"/>
    <col min="7165" max="7165" width="4.7109375" style="707" customWidth="1"/>
    <col min="7166" max="7166" width="13.7109375" style="707" bestFit="1" customWidth="1"/>
    <col min="7167" max="7405" width="10.42578125" style="707"/>
    <col min="7406" max="7406" width="0" style="707" hidden="1" customWidth="1"/>
    <col min="7407" max="7407" width="4" style="707" customWidth="1"/>
    <col min="7408" max="7408" width="4.42578125" style="707" customWidth="1"/>
    <col min="7409" max="7409" width="2.42578125" style="707" customWidth="1"/>
    <col min="7410" max="7411" width="4" style="707" customWidth="1"/>
    <col min="7412" max="7412" width="76" style="707" customWidth="1"/>
    <col min="7413" max="7413" width="15.42578125" style="707" bestFit="1" customWidth="1"/>
    <col min="7414" max="7414" width="0" style="707" hidden="1" customWidth="1"/>
    <col min="7415" max="7415" width="15.42578125" style="707" bestFit="1" customWidth="1"/>
    <col min="7416" max="7416" width="16.42578125" style="707" bestFit="1" customWidth="1"/>
    <col min="7417" max="7417" width="18.140625" style="707" customWidth="1"/>
    <col min="7418" max="7418" width="13.7109375" style="707" customWidth="1"/>
    <col min="7419" max="7419" width="18.140625" style="707" customWidth="1"/>
    <col min="7420" max="7420" width="13.7109375" style="707" customWidth="1"/>
    <col min="7421" max="7421" width="4.7109375" style="707" customWidth="1"/>
    <col min="7422" max="7422" width="13.7109375" style="707" bestFit="1" customWidth="1"/>
    <col min="7423" max="7661" width="10.42578125" style="707"/>
    <col min="7662" max="7662" width="0" style="707" hidden="1" customWidth="1"/>
    <col min="7663" max="7663" width="4" style="707" customWidth="1"/>
    <col min="7664" max="7664" width="4.42578125" style="707" customWidth="1"/>
    <col min="7665" max="7665" width="2.42578125" style="707" customWidth="1"/>
    <col min="7666" max="7667" width="4" style="707" customWidth="1"/>
    <col min="7668" max="7668" width="76" style="707" customWidth="1"/>
    <col min="7669" max="7669" width="15.42578125" style="707" bestFit="1" customWidth="1"/>
    <col min="7670" max="7670" width="0" style="707" hidden="1" customWidth="1"/>
    <col min="7671" max="7671" width="15.42578125" style="707" bestFit="1" customWidth="1"/>
    <col min="7672" max="7672" width="16.42578125" style="707" bestFit="1" customWidth="1"/>
    <col min="7673" max="7673" width="18.140625" style="707" customWidth="1"/>
    <col min="7674" max="7674" width="13.7109375" style="707" customWidth="1"/>
    <col min="7675" max="7675" width="18.140625" style="707" customWidth="1"/>
    <col min="7676" max="7676" width="13.7109375" style="707" customWidth="1"/>
    <col min="7677" max="7677" width="4.7109375" style="707" customWidth="1"/>
    <col min="7678" max="7678" width="13.7109375" style="707" bestFit="1" customWidth="1"/>
    <col min="7679" max="7917" width="10.42578125" style="707"/>
    <col min="7918" max="7918" width="0" style="707" hidden="1" customWidth="1"/>
    <col min="7919" max="7919" width="4" style="707" customWidth="1"/>
    <col min="7920" max="7920" width="4.42578125" style="707" customWidth="1"/>
    <col min="7921" max="7921" width="2.42578125" style="707" customWidth="1"/>
    <col min="7922" max="7923" width="4" style="707" customWidth="1"/>
    <col min="7924" max="7924" width="76" style="707" customWidth="1"/>
    <col min="7925" max="7925" width="15.42578125" style="707" bestFit="1" customWidth="1"/>
    <col min="7926" max="7926" width="0" style="707" hidden="1" customWidth="1"/>
    <col min="7927" max="7927" width="15.42578125" style="707" bestFit="1" customWidth="1"/>
    <col min="7928" max="7928" width="16.42578125" style="707" bestFit="1" customWidth="1"/>
    <col min="7929" max="7929" width="18.140625" style="707" customWidth="1"/>
    <col min="7930" max="7930" width="13.7109375" style="707" customWidth="1"/>
    <col min="7931" max="7931" width="18.140625" style="707" customWidth="1"/>
    <col min="7932" max="7932" width="13.7109375" style="707" customWidth="1"/>
    <col min="7933" max="7933" width="4.7109375" style="707" customWidth="1"/>
    <col min="7934" max="7934" width="13.7109375" style="707" bestFit="1" customWidth="1"/>
    <col min="7935" max="8173" width="10.42578125" style="707"/>
    <col min="8174" max="8174" width="0" style="707" hidden="1" customWidth="1"/>
    <col min="8175" max="8175" width="4" style="707" customWidth="1"/>
    <col min="8176" max="8176" width="4.42578125" style="707" customWidth="1"/>
    <col min="8177" max="8177" width="2.42578125" style="707" customWidth="1"/>
    <col min="8178" max="8179" width="4" style="707" customWidth="1"/>
    <col min="8180" max="8180" width="76" style="707" customWidth="1"/>
    <col min="8181" max="8181" width="15.42578125" style="707" bestFit="1" customWidth="1"/>
    <col min="8182" max="8182" width="0" style="707" hidden="1" customWidth="1"/>
    <col min="8183" max="8183" width="15.42578125" style="707" bestFit="1" customWidth="1"/>
    <col min="8184" max="8184" width="16.42578125" style="707" bestFit="1" customWidth="1"/>
    <col min="8185" max="8185" width="18.140625" style="707" customWidth="1"/>
    <col min="8186" max="8186" width="13.7109375" style="707" customWidth="1"/>
    <col min="8187" max="8187" width="18.140625" style="707" customWidth="1"/>
    <col min="8188" max="8188" width="13.7109375" style="707" customWidth="1"/>
    <col min="8189" max="8189" width="4.7109375" style="707" customWidth="1"/>
    <col min="8190" max="8190" width="13.7109375" style="707" bestFit="1" customWidth="1"/>
    <col min="8191" max="8429" width="10.42578125" style="707"/>
    <col min="8430" max="8430" width="0" style="707" hidden="1" customWidth="1"/>
    <col min="8431" max="8431" width="4" style="707" customWidth="1"/>
    <col min="8432" max="8432" width="4.42578125" style="707" customWidth="1"/>
    <col min="8433" max="8433" width="2.42578125" style="707" customWidth="1"/>
    <col min="8434" max="8435" width="4" style="707" customWidth="1"/>
    <col min="8436" max="8436" width="76" style="707" customWidth="1"/>
    <col min="8437" max="8437" width="15.42578125" style="707" bestFit="1" customWidth="1"/>
    <col min="8438" max="8438" width="0" style="707" hidden="1" customWidth="1"/>
    <col min="8439" max="8439" width="15.42578125" style="707" bestFit="1" customWidth="1"/>
    <col min="8440" max="8440" width="16.42578125" style="707" bestFit="1" customWidth="1"/>
    <col min="8441" max="8441" width="18.140625" style="707" customWidth="1"/>
    <col min="8442" max="8442" width="13.7109375" style="707" customWidth="1"/>
    <col min="8443" max="8443" width="18.140625" style="707" customWidth="1"/>
    <col min="8444" max="8444" width="13.7109375" style="707" customWidth="1"/>
    <col min="8445" max="8445" width="4.7109375" style="707" customWidth="1"/>
    <col min="8446" max="8446" width="13.7109375" style="707" bestFit="1" customWidth="1"/>
    <col min="8447" max="8685" width="10.42578125" style="707"/>
    <col min="8686" max="8686" width="0" style="707" hidden="1" customWidth="1"/>
    <col min="8687" max="8687" width="4" style="707" customWidth="1"/>
    <col min="8688" max="8688" width="4.42578125" style="707" customWidth="1"/>
    <col min="8689" max="8689" width="2.42578125" style="707" customWidth="1"/>
    <col min="8690" max="8691" width="4" style="707" customWidth="1"/>
    <col min="8692" max="8692" width="76" style="707" customWidth="1"/>
    <col min="8693" max="8693" width="15.42578125" style="707" bestFit="1" customWidth="1"/>
    <col min="8694" max="8694" width="0" style="707" hidden="1" customWidth="1"/>
    <col min="8695" max="8695" width="15.42578125" style="707" bestFit="1" customWidth="1"/>
    <col min="8696" max="8696" width="16.42578125" style="707" bestFit="1" customWidth="1"/>
    <col min="8697" max="8697" width="18.140625" style="707" customWidth="1"/>
    <col min="8698" max="8698" width="13.7109375" style="707" customWidth="1"/>
    <col min="8699" max="8699" width="18.140625" style="707" customWidth="1"/>
    <col min="8700" max="8700" width="13.7109375" style="707" customWidth="1"/>
    <col min="8701" max="8701" width="4.7109375" style="707" customWidth="1"/>
    <col min="8702" max="8702" width="13.7109375" style="707" bestFit="1" customWidth="1"/>
    <col min="8703" max="8941" width="10.42578125" style="707"/>
    <col min="8942" max="8942" width="0" style="707" hidden="1" customWidth="1"/>
    <col min="8943" max="8943" width="4" style="707" customWidth="1"/>
    <col min="8944" max="8944" width="4.42578125" style="707" customWidth="1"/>
    <col min="8945" max="8945" width="2.42578125" style="707" customWidth="1"/>
    <col min="8946" max="8947" width="4" style="707" customWidth="1"/>
    <col min="8948" max="8948" width="76" style="707" customWidth="1"/>
    <col min="8949" max="8949" width="15.42578125" style="707" bestFit="1" customWidth="1"/>
    <col min="8950" max="8950" width="0" style="707" hidden="1" customWidth="1"/>
    <col min="8951" max="8951" width="15.42578125" style="707" bestFit="1" customWidth="1"/>
    <col min="8952" max="8952" width="16.42578125" style="707" bestFit="1" customWidth="1"/>
    <col min="8953" max="8953" width="18.140625" style="707" customWidth="1"/>
    <col min="8954" max="8954" width="13.7109375" style="707" customWidth="1"/>
    <col min="8955" max="8955" width="18.140625" style="707" customWidth="1"/>
    <col min="8956" max="8956" width="13.7109375" style="707" customWidth="1"/>
    <col min="8957" max="8957" width="4.7109375" style="707" customWidth="1"/>
    <col min="8958" max="8958" width="13.7109375" style="707" bestFit="1" customWidth="1"/>
    <col min="8959" max="9197" width="10.42578125" style="707"/>
    <col min="9198" max="9198" width="0" style="707" hidden="1" customWidth="1"/>
    <col min="9199" max="9199" width="4" style="707" customWidth="1"/>
    <col min="9200" max="9200" width="4.42578125" style="707" customWidth="1"/>
    <col min="9201" max="9201" width="2.42578125" style="707" customWidth="1"/>
    <col min="9202" max="9203" width="4" style="707" customWidth="1"/>
    <col min="9204" max="9204" width="76" style="707" customWidth="1"/>
    <col min="9205" max="9205" width="15.42578125" style="707" bestFit="1" customWidth="1"/>
    <col min="9206" max="9206" width="0" style="707" hidden="1" customWidth="1"/>
    <col min="9207" max="9207" width="15.42578125" style="707" bestFit="1" customWidth="1"/>
    <col min="9208" max="9208" width="16.42578125" style="707" bestFit="1" customWidth="1"/>
    <col min="9209" max="9209" width="18.140625" style="707" customWidth="1"/>
    <col min="9210" max="9210" width="13.7109375" style="707" customWidth="1"/>
    <col min="9211" max="9211" width="18.140625" style="707" customWidth="1"/>
    <col min="9212" max="9212" width="13.7109375" style="707" customWidth="1"/>
    <col min="9213" max="9213" width="4.7109375" style="707" customWidth="1"/>
    <col min="9214" max="9214" width="13.7109375" style="707" bestFit="1" customWidth="1"/>
    <col min="9215" max="9453" width="10.42578125" style="707"/>
    <col min="9454" max="9454" width="0" style="707" hidden="1" customWidth="1"/>
    <col min="9455" max="9455" width="4" style="707" customWidth="1"/>
    <col min="9456" max="9456" width="4.42578125" style="707" customWidth="1"/>
    <col min="9457" max="9457" width="2.42578125" style="707" customWidth="1"/>
    <col min="9458" max="9459" width="4" style="707" customWidth="1"/>
    <col min="9460" max="9460" width="76" style="707" customWidth="1"/>
    <col min="9461" max="9461" width="15.42578125" style="707" bestFit="1" customWidth="1"/>
    <col min="9462" max="9462" width="0" style="707" hidden="1" customWidth="1"/>
    <col min="9463" max="9463" width="15.42578125" style="707" bestFit="1" customWidth="1"/>
    <col min="9464" max="9464" width="16.42578125" style="707" bestFit="1" customWidth="1"/>
    <col min="9465" max="9465" width="18.140625" style="707" customWidth="1"/>
    <col min="9466" max="9466" width="13.7109375" style="707" customWidth="1"/>
    <col min="9467" max="9467" width="18.140625" style="707" customWidth="1"/>
    <col min="9468" max="9468" width="13.7109375" style="707" customWidth="1"/>
    <col min="9469" max="9469" width="4.7109375" style="707" customWidth="1"/>
    <col min="9470" max="9470" width="13.7109375" style="707" bestFit="1" customWidth="1"/>
    <col min="9471" max="9709" width="10.42578125" style="707"/>
    <col min="9710" max="9710" width="0" style="707" hidden="1" customWidth="1"/>
    <col min="9711" max="9711" width="4" style="707" customWidth="1"/>
    <col min="9712" max="9712" width="4.42578125" style="707" customWidth="1"/>
    <col min="9713" max="9713" width="2.42578125" style="707" customWidth="1"/>
    <col min="9714" max="9715" width="4" style="707" customWidth="1"/>
    <col min="9716" max="9716" width="76" style="707" customWidth="1"/>
    <col min="9717" max="9717" width="15.42578125" style="707" bestFit="1" customWidth="1"/>
    <col min="9718" max="9718" width="0" style="707" hidden="1" customWidth="1"/>
    <col min="9719" max="9719" width="15.42578125" style="707" bestFit="1" customWidth="1"/>
    <col min="9720" max="9720" width="16.42578125" style="707" bestFit="1" customWidth="1"/>
    <col min="9721" max="9721" width="18.140625" style="707" customWidth="1"/>
    <col min="9722" max="9722" width="13.7109375" style="707" customWidth="1"/>
    <col min="9723" max="9723" width="18.140625" style="707" customWidth="1"/>
    <col min="9724" max="9724" width="13.7109375" style="707" customWidth="1"/>
    <col min="9725" max="9725" width="4.7109375" style="707" customWidth="1"/>
    <col min="9726" max="9726" width="13.7109375" style="707" bestFit="1" customWidth="1"/>
    <col min="9727" max="9965" width="10.42578125" style="707"/>
    <col min="9966" max="9966" width="0" style="707" hidden="1" customWidth="1"/>
    <col min="9967" max="9967" width="4" style="707" customWidth="1"/>
    <col min="9968" max="9968" width="4.42578125" style="707" customWidth="1"/>
    <col min="9969" max="9969" width="2.42578125" style="707" customWidth="1"/>
    <col min="9970" max="9971" width="4" style="707" customWidth="1"/>
    <col min="9972" max="9972" width="76" style="707" customWidth="1"/>
    <col min="9973" max="9973" width="15.42578125" style="707" bestFit="1" customWidth="1"/>
    <col min="9974" max="9974" width="0" style="707" hidden="1" customWidth="1"/>
    <col min="9975" max="9975" width="15.42578125" style="707" bestFit="1" customWidth="1"/>
    <col min="9976" max="9976" width="16.42578125" style="707" bestFit="1" customWidth="1"/>
    <col min="9977" max="9977" width="18.140625" style="707" customWidth="1"/>
    <col min="9978" max="9978" width="13.7109375" style="707" customWidth="1"/>
    <col min="9979" max="9979" width="18.140625" style="707" customWidth="1"/>
    <col min="9980" max="9980" width="13.7109375" style="707" customWidth="1"/>
    <col min="9981" max="9981" width="4.7109375" style="707" customWidth="1"/>
    <col min="9982" max="9982" width="13.7109375" style="707" bestFit="1" customWidth="1"/>
    <col min="9983" max="10221" width="10.42578125" style="707"/>
    <col min="10222" max="10222" width="0" style="707" hidden="1" customWidth="1"/>
    <col min="10223" max="10223" width="4" style="707" customWidth="1"/>
    <col min="10224" max="10224" width="4.42578125" style="707" customWidth="1"/>
    <col min="10225" max="10225" width="2.42578125" style="707" customWidth="1"/>
    <col min="10226" max="10227" width="4" style="707" customWidth="1"/>
    <col min="10228" max="10228" width="76" style="707" customWidth="1"/>
    <col min="10229" max="10229" width="15.42578125" style="707" bestFit="1" customWidth="1"/>
    <col min="10230" max="10230" width="0" style="707" hidden="1" customWidth="1"/>
    <col min="10231" max="10231" width="15.42578125" style="707" bestFit="1" customWidth="1"/>
    <col min="10232" max="10232" width="16.42578125" style="707" bestFit="1" customWidth="1"/>
    <col min="10233" max="10233" width="18.140625" style="707" customWidth="1"/>
    <col min="10234" max="10234" width="13.7109375" style="707" customWidth="1"/>
    <col min="10235" max="10235" width="18.140625" style="707" customWidth="1"/>
    <col min="10236" max="10236" width="13.7109375" style="707" customWidth="1"/>
    <col min="10237" max="10237" width="4.7109375" style="707" customWidth="1"/>
    <col min="10238" max="10238" width="13.7109375" style="707" bestFit="1" customWidth="1"/>
    <col min="10239" max="10477" width="10.42578125" style="707"/>
    <col min="10478" max="10478" width="0" style="707" hidden="1" customWidth="1"/>
    <col min="10479" max="10479" width="4" style="707" customWidth="1"/>
    <col min="10480" max="10480" width="4.42578125" style="707" customWidth="1"/>
    <col min="10481" max="10481" width="2.42578125" style="707" customWidth="1"/>
    <col min="10482" max="10483" width="4" style="707" customWidth="1"/>
    <col min="10484" max="10484" width="76" style="707" customWidth="1"/>
    <col min="10485" max="10485" width="15.42578125" style="707" bestFit="1" customWidth="1"/>
    <col min="10486" max="10486" width="0" style="707" hidden="1" customWidth="1"/>
    <col min="10487" max="10487" width="15.42578125" style="707" bestFit="1" customWidth="1"/>
    <col min="10488" max="10488" width="16.42578125" style="707" bestFit="1" customWidth="1"/>
    <col min="10489" max="10489" width="18.140625" style="707" customWidth="1"/>
    <col min="10490" max="10490" width="13.7109375" style="707" customWidth="1"/>
    <col min="10491" max="10491" width="18.140625" style="707" customWidth="1"/>
    <col min="10492" max="10492" width="13.7109375" style="707" customWidth="1"/>
    <col min="10493" max="10493" width="4.7109375" style="707" customWidth="1"/>
    <col min="10494" max="10494" width="13.7109375" style="707" bestFit="1" customWidth="1"/>
    <col min="10495" max="10733" width="10.42578125" style="707"/>
    <col min="10734" max="10734" width="0" style="707" hidden="1" customWidth="1"/>
    <col min="10735" max="10735" width="4" style="707" customWidth="1"/>
    <col min="10736" max="10736" width="4.42578125" style="707" customWidth="1"/>
    <col min="10737" max="10737" width="2.42578125" style="707" customWidth="1"/>
    <col min="10738" max="10739" width="4" style="707" customWidth="1"/>
    <col min="10740" max="10740" width="76" style="707" customWidth="1"/>
    <col min="10741" max="10741" width="15.42578125" style="707" bestFit="1" customWidth="1"/>
    <col min="10742" max="10742" width="0" style="707" hidden="1" customWidth="1"/>
    <col min="10743" max="10743" width="15.42578125" style="707" bestFit="1" customWidth="1"/>
    <col min="10744" max="10744" width="16.42578125" style="707" bestFit="1" customWidth="1"/>
    <col min="10745" max="10745" width="18.140625" style="707" customWidth="1"/>
    <col min="10746" max="10746" width="13.7109375" style="707" customWidth="1"/>
    <col min="10747" max="10747" width="18.140625" style="707" customWidth="1"/>
    <col min="10748" max="10748" width="13.7109375" style="707" customWidth="1"/>
    <col min="10749" max="10749" width="4.7109375" style="707" customWidth="1"/>
    <col min="10750" max="10750" width="13.7109375" style="707" bestFit="1" customWidth="1"/>
    <col min="10751" max="10989" width="10.42578125" style="707"/>
    <col min="10990" max="10990" width="0" style="707" hidden="1" customWidth="1"/>
    <col min="10991" max="10991" width="4" style="707" customWidth="1"/>
    <col min="10992" max="10992" width="4.42578125" style="707" customWidth="1"/>
    <col min="10993" max="10993" width="2.42578125" style="707" customWidth="1"/>
    <col min="10994" max="10995" width="4" style="707" customWidth="1"/>
    <col min="10996" max="10996" width="76" style="707" customWidth="1"/>
    <col min="10997" max="10997" width="15.42578125" style="707" bestFit="1" customWidth="1"/>
    <col min="10998" max="10998" width="0" style="707" hidden="1" customWidth="1"/>
    <col min="10999" max="10999" width="15.42578125" style="707" bestFit="1" customWidth="1"/>
    <col min="11000" max="11000" width="16.42578125" style="707" bestFit="1" customWidth="1"/>
    <col min="11001" max="11001" width="18.140625" style="707" customWidth="1"/>
    <col min="11002" max="11002" width="13.7109375" style="707" customWidth="1"/>
    <col min="11003" max="11003" width="18.140625" style="707" customWidth="1"/>
    <col min="11004" max="11004" width="13.7109375" style="707" customWidth="1"/>
    <col min="11005" max="11005" width="4.7109375" style="707" customWidth="1"/>
    <col min="11006" max="11006" width="13.7109375" style="707" bestFit="1" customWidth="1"/>
    <col min="11007" max="11245" width="10.42578125" style="707"/>
    <col min="11246" max="11246" width="0" style="707" hidden="1" customWidth="1"/>
    <col min="11247" max="11247" width="4" style="707" customWidth="1"/>
    <col min="11248" max="11248" width="4.42578125" style="707" customWidth="1"/>
    <col min="11249" max="11249" width="2.42578125" style="707" customWidth="1"/>
    <col min="11250" max="11251" width="4" style="707" customWidth="1"/>
    <col min="11252" max="11252" width="76" style="707" customWidth="1"/>
    <col min="11253" max="11253" width="15.42578125" style="707" bestFit="1" customWidth="1"/>
    <col min="11254" max="11254" width="0" style="707" hidden="1" customWidth="1"/>
    <col min="11255" max="11255" width="15.42578125" style="707" bestFit="1" customWidth="1"/>
    <col min="11256" max="11256" width="16.42578125" style="707" bestFit="1" customWidth="1"/>
    <col min="11257" max="11257" width="18.140625" style="707" customWidth="1"/>
    <col min="11258" max="11258" width="13.7109375" style="707" customWidth="1"/>
    <col min="11259" max="11259" width="18.140625" style="707" customWidth="1"/>
    <col min="11260" max="11260" width="13.7109375" style="707" customWidth="1"/>
    <col min="11261" max="11261" width="4.7109375" style="707" customWidth="1"/>
    <col min="11262" max="11262" width="13.7109375" style="707" bestFit="1" customWidth="1"/>
    <col min="11263" max="11501" width="10.42578125" style="707"/>
    <col min="11502" max="11502" width="0" style="707" hidden="1" customWidth="1"/>
    <col min="11503" max="11503" width="4" style="707" customWidth="1"/>
    <col min="11504" max="11504" width="4.42578125" style="707" customWidth="1"/>
    <col min="11505" max="11505" width="2.42578125" style="707" customWidth="1"/>
    <col min="11506" max="11507" width="4" style="707" customWidth="1"/>
    <col min="11508" max="11508" width="76" style="707" customWidth="1"/>
    <col min="11509" max="11509" width="15.42578125" style="707" bestFit="1" customWidth="1"/>
    <col min="11510" max="11510" width="0" style="707" hidden="1" customWidth="1"/>
    <col min="11511" max="11511" width="15.42578125" style="707" bestFit="1" customWidth="1"/>
    <col min="11512" max="11512" width="16.42578125" style="707" bestFit="1" customWidth="1"/>
    <col min="11513" max="11513" width="18.140625" style="707" customWidth="1"/>
    <col min="11514" max="11514" width="13.7109375" style="707" customWidth="1"/>
    <col min="11515" max="11515" width="18.140625" style="707" customWidth="1"/>
    <col min="11516" max="11516" width="13.7109375" style="707" customWidth="1"/>
    <col min="11517" max="11517" width="4.7109375" style="707" customWidth="1"/>
    <col min="11518" max="11518" width="13.7109375" style="707" bestFit="1" customWidth="1"/>
    <col min="11519" max="11757" width="10.42578125" style="707"/>
    <col min="11758" max="11758" width="0" style="707" hidden="1" customWidth="1"/>
    <col min="11759" max="11759" width="4" style="707" customWidth="1"/>
    <col min="11760" max="11760" width="4.42578125" style="707" customWidth="1"/>
    <col min="11761" max="11761" width="2.42578125" style="707" customWidth="1"/>
    <col min="11762" max="11763" width="4" style="707" customWidth="1"/>
    <col min="11764" max="11764" width="76" style="707" customWidth="1"/>
    <col min="11765" max="11765" width="15.42578125" style="707" bestFit="1" customWidth="1"/>
    <col min="11766" max="11766" width="0" style="707" hidden="1" customWidth="1"/>
    <col min="11767" max="11767" width="15.42578125" style="707" bestFit="1" customWidth="1"/>
    <col min="11768" max="11768" width="16.42578125" style="707" bestFit="1" customWidth="1"/>
    <col min="11769" max="11769" width="18.140625" style="707" customWidth="1"/>
    <col min="11770" max="11770" width="13.7109375" style="707" customWidth="1"/>
    <col min="11771" max="11771" width="18.140625" style="707" customWidth="1"/>
    <col min="11772" max="11772" width="13.7109375" style="707" customWidth="1"/>
    <col min="11773" max="11773" width="4.7109375" style="707" customWidth="1"/>
    <col min="11774" max="11774" width="13.7109375" style="707" bestFit="1" customWidth="1"/>
    <col min="11775" max="12013" width="10.42578125" style="707"/>
    <col min="12014" max="12014" width="0" style="707" hidden="1" customWidth="1"/>
    <col min="12015" max="12015" width="4" style="707" customWidth="1"/>
    <col min="12016" max="12016" width="4.42578125" style="707" customWidth="1"/>
    <col min="12017" max="12017" width="2.42578125" style="707" customWidth="1"/>
    <col min="12018" max="12019" width="4" style="707" customWidth="1"/>
    <col min="12020" max="12020" width="76" style="707" customWidth="1"/>
    <col min="12021" max="12021" width="15.42578125" style="707" bestFit="1" customWidth="1"/>
    <col min="12022" max="12022" width="0" style="707" hidden="1" customWidth="1"/>
    <col min="12023" max="12023" width="15.42578125" style="707" bestFit="1" customWidth="1"/>
    <col min="12024" max="12024" width="16.42578125" style="707" bestFit="1" customWidth="1"/>
    <col min="12025" max="12025" width="18.140625" style="707" customWidth="1"/>
    <col min="12026" max="12026" width="13.7109375" style="707" customWidth="1"/>
    <col min="12027" max="12027" width="18.140625" style="707" customWidth="1"/>
    <col min="12028" max="12028" width="13.7109375" style="707" customWidth="1"/>
    <col min="12029" max="12029" width="4.7109375" style="707" customWidth="1"/>
    <col min="12030" max="12030" width="13.7109375" style="707" bestFit="1" customWidth="1"/>
    <col min="12031" max="12269" width="10.42578125" style="707"/>
    <col min="12270" max="12270" width="0" style="707" hidden="1" customWidth="1"/>
    <col min="12271" max="12271" width="4" style="707" customWidth="1"/>
    <col min="12272" max="12272" width="4.42578125" style="707" customWidth="1"/>
    <col min="12273" max="12273" width="2.42578125" style="707" customWidth="1"/>
    <col min="12274" max="12275" width="4" style="707" customWidth="1"/>
    <col min="12276" max="12276" width="76" style="707" customWidth="1"/>
    <col min="12277" max="12277" width="15.42578125" style="707" bestFit="1" customWidth="1"/>
    <col min="12278" max="12278" width="0" style="707" hidden="1" customWidth="1"/>
    <col min="12279" max="12279" width="15.42578125" style="707" bestFit="1" customWidth="1"/>
    <col min="12280" max="12280" width="16.42578125" style="707" bestFit="1" customWidth="1"/>
    <col min="12281" max="12281" width="18.140625" style="707" customWidth="1"/>
    <col min="12282" max="12282" width="13.7109375" style="707" customWidth="1"/>
    <col min="12283" max="12283" width="18.140625" style="707" customWidth="1"/>
    <col min="12284" max="12284" width="13.7109375" style="707" customWidth="1"/>
    <col min="12285" max="12285" width="4.7109375" style="707" customWidth="1"/>
    <col min="12286" max="12286" width="13.7109375" style="707" bestFit="1" customWidth="1"/>
    <col min="12287" max="12525" width="10.42578125" style="707"/>
    <col min="12526" max="12526" width="0" style="707" hidden="1" customWidth="1"/>
    <col min="12527" max="12527" width="4" style="707" customWidth="1"/>
    <col min="12528" max="12528" width="4.42578125" style="707" customWidth="1"/>
    <col min="12529" max="12529" width="2.42578125" style="707" customWidth="1"/>
    <col min="12530" max="12531" width="4" style="707" customWidth="1"/>
    <col min="12532" max="12532" width="76" style="707" customWidth="1"/>
    <col min="12533" max="12533" width="15.42578125" style="707" bestFit="1" customWidth="1"/>
    <col min="12534" max="12534" width="0" style="707" hidden="1" customWidth="1"/>
    <col min="12535" max="12535" width="15.42578125" style="707" bestFit="1" customWidth="1"/>
    <col min="12536" max="12536" width="16.42578125" style="707" bestFit="1" customWidth="1"/>
    <col min="12537" max="12537" width="18.140625" style="707" customWidth="1"/>
    <col min="12538" max="12538" width="13.7109375" style="707" customWidth="1"/>
    <col min="12539" max="12539" width="18.140625" style="707" customWidth="1"/>
    <col min="12540" max="12540" width="13.7109375" style="707" customWidth="1"/>
    <col min="12541" max="12541" width="4.7109375" style="707" customWidth="1"/>
    <col min="12542" max="12542" width="13.7109375" style="707" bestFit="1" customWidth="1"/>
    <col min="12543" max="12781" width="10.42578125" style="707"/>
    <col min="12782" max="12782" width="0" style="707" hidden="1" customWidth="1"/>
    <col min="12783" max="12783" width="4" style="707" customWidth="1"/>
    <col min="12784" max="12784" width="4.42578125" style="707" customWidth="1"/>
    <col min="12785" max="12785" width="2.42578125" style="707" customWidth="1"/>
    <col min="12786" max="12787" width="4" style="707" customWidth="1"/>
    <col min="12788" max="12788" width="76" style="707" customWidth="1"/>
    <col min="12789" max="12789" width="15.42578125" style="707" bestFit="1" customWidth="1"/>
    <col min="12790" max="12790" width="0" style="707" hidden="1" customWidth="1"/>
    <col min="12791" max="12791" width="15.42578125" style="707" bestFit="1" customWidth="1"/>
    <col min="12792" max="12792" width="16.42578125" style="707" bestFit="1" customWidth="1"/>
    <col min="12793" max="12793" width="18.140625" style="707" customWidth="1"/>
    <col min="12794" max="12794" width="13.7109375" style="707" customWidth="1"/>
    <col min="12795" max="12795" width="18.140625" style="707" customWidth="1"/>
    <col min="12796" max="12796" width="13.7109375" style="707" customWidth="1"/>
    <col min="12797" max="12797" width="4.7109375" style="707" customWidth="1"/>
    <col min="12798" max="12798" width="13.7109375" style="707" bestFit="1" customWidth="1"/>
    <col min="12799" max="13037" width="10.42578125" style="707"/>
    <col min="13038" max="13038" width="0" style="707" hidden="1" customWidth="1"/>
    <col min="13039" max="13039" width="4" style="707" customWidth="1"/>
    <col min="13040" max="13040" width="4.42578125" style="707" customWidth="1"/>
    <col min="13041" max="13041" width="2.42578125" style="707" customWidth="1"/>
    <col min="13042" max="13043" width="4" style="707" customWidth="1"/>
    <col min="13044" max="13044" width="76" style="707" customWidth="1"/>
    <col min="13045" max="13045" width="15.42578125" style="707" bestFit="1" customWidth="1"/>
    <col min="13046" max="13046" width="0" style="707" hidden="1" customWidth="1"/>
    <col min="13047" max="13047" width="15.42578125" style="707" bestFit="1" customWidth="1"/>
    <col min="13048" max="13048" width="16.42578125" style="707" bestFit="1" customWidth="1"/>
    <col min="13049" max="13049" width="18.140625" style="707" customWidth="1"/>
    <col min="13050" max="13050" width="13.7109375" style="707" customWidth="1"/>
    <col min="13051" max="13051" width="18.140625" style="707" customWidth="1"/>
    <col min="13052" max="13052" width="13.7109375" style="707" customWidth="1"/>
    <col min="13053" max="13053" width="4.7109375" style="707" customWidth="1"/>
    <col min="13054" max="13054" width="13.7109375" style="707" bestFit="1" customWidth="1"/>
    <col min="13055" max="13293" width="10.42578125" style="707"/>
    <col min="13294" max="13294" width="0" style="707" hidden="1" customWidth="1"/>
    <col min="13295" max="13295" width="4" style="707" customWidth="1"/>
    <col min="13296" max="13296" width="4.42578125" style="707" customWidth="1"/>
    <col min="13297" max="13297" width="2.42578125" style="707" customWidth="1"/>
    <col min="13298" max="13299" width="4" style="707" customWidth="1"/>
    <col min="13300" max="13300" width="76" style="707" customWidth="1"/>
    <col min="13301" max="13301" width="15.42578125" style="707" bestFit="1" customWidth="1"/>
    <col min="13302" max="13302" width="0" style="707" hidden="1" customWidth="1"/>
    <col min="13303" max="13303" width="15.42578125" style="707" bestFit="1" customWidth="1"/>
    <col min="13304" max="13304" width="16.42578125" style="707" bestFit="1" customWidth="1"/>
    <col min="13305" max="13305" width="18.140625" style="707" customWidth="1"/>
    <col min="13306" max="13306" width="13.7109375" style="707" customWidth="1"/>
    <col min="13307" max="13307" width="18.140625" style="707" customWidth="1"/>
    <col min="13308" max="13308" width="13.7109375" style="707" customWidth="1"/>
    <col min="13309" max="13309" width="4.7109375" style="707" customWidth="1"/>
    <col min="13310" max="13310" width="13.7109375" style="707" bestFit="1" customWidth="1"/>
    <col min="13311" max="13549" width="10.42578125" style="707"/>
    <col min="13550" max="13550" width="0" style="707" hidden="1" customWidth="1"/>
    <col min="13551" max="13551" width="4" style="707" customWidth="1"/>
    <col min="13552" max="13552" width="4.42578125" style="707" customWidth="1"/>
    <col min="13553" max="13553" width="2.42578125" style="707" customWidth="1"/>
    <col min="13554" max="13555" width="4" style="707" customWidth="1"/>
    <col min="13556" max="13556" width="76" style="707" customWidth="1"/>
    <col min="13557" max="13557" width="15.42578125" style="707" bestFit="1" customWidth="1"/>
    <col min="13558" max="13558" width="0" style="707" hidden="1" customWidth="1"/>
    <col min="13559" max="13559" width="15.42578125" style="707" bestFit="1" customWidth="1"/>
    <col min="13560" max="13560" width="16.42578125" style="707" bestFit="1" customWidth="1"/>
    <col min="13561" max="13561" width="18.140625" style="707" customWidth="1"/>
    <col min="13562" max="13562" width="13.7109375" style="707" customWidth="1"/>
    <col min="13563" max="13563" width="18.140625" style="707" customWidth="1"/>
    <col min="13564" max="13564" width="13.7109375" style="707" customWidth="1"/>
    <col min="13565" max="13565" width="4.7109375" style="707" customWidth="1"/>
    <col min="13566" max="13566" width="13.7109375" style="707" bestFit="1" customWidth="1"/>
    <col min="13567" max="13805" width="10.42578125" style="707"/>
    <col min="13806" max="13806" width="0" style="707" hidden="1" customWidth="1"/>
    <col min="13807" max="13807" width="4" style="707" customWidth="1"/>
    <col min="13808" max="13808" width="4.42578125" style="707" customWidth="1"/>
    <col min="13809" max="13809" width="2.42578125" style="707" customWidth="1"/>
    <col min="13810" max="13811" width="4" style="707" customWidth="1"/>
    <col min="13812" max="13812" width="76" style="707" customWidth="1"/>
    <col min="13813" max="13813" width="15.42578125" style="707" bestFit="1" customWidth="1"/>
    <col min="13814" max="13814" width="0" style="707" hidden="1" customWidth="1"/>
    <col min="13815" max="13815" width="15.42578125" style="707" bestFit="1" customWidth="1"/>
    <col min="13816" max="13816" width="16.42578125" style="707" bestFit="1" customWidth="1"/>
    <col min="13817" max="13817" width="18.140625" style="707" customWidth="1"/>
    <col min="13818" max="13818" width="13.7109375" style="707" customWidth="1"/>
    <col min="13819" max="13819" width="18.140625" style="707" customWidth="1"/>
    <col min="13820" max="13820" width="13.7109375" style="707" customWidth="1"/>
    <col min="13821" max="13821" width="4.7109375" style="707" customWidth="1"/>
    <col min="13822" max="13822" width="13.7109375" style="707" bestFit="1" customWidth="1"/>
    <col min="13823" max="14061" width="10.42578125" style="707"/>
    <col min="14062" max="14062" width="0" style="707" hidden="1" customWidth="1"/>
    <col min="14063" max="14063" width="4" style="707" customWidth="1"/>
    <col min="14064" max="14064" width="4.42578125" style="707" customWidth="1"/>
    <col min="14065" max="14065" width="2.42578125" style="707" customWidth="1"/>
    <col min="14066" max="14067" width="4" style="707" customWidth="1"/>
    <col min="14068" max="14068" width="76" style="707" customWidth="1"/>
    <col min="14069" max="14069" width="15.42578125" style="707" bestFit="1" customWidth="1"/>
    <col min="14070" max="14070" width="0" style="707" hidden="1" customWidth="1"/>
    <col min="14071" max="14071" width="15.42578125" style="707" bestFit="1" customWidth="1"/>
    <col min="14072" max="14072" width="16.42578125" style="707" bestFit="1" customWidth="1"/>
    <col min="14073" max="14073" width="18.140625" style="707" customWidth="1"/>
    <col min="14074" max="14074" width="13.7109375" style="707" customWidth="1"/>
    <col min="14075" max="14075" width="18.140625" style="707" customWidth="1"/>
    <col min="14076" max="14076" width="13.7109375" style="707" customWidth="1"/>
    <col min="14077" max="14077" width="4.7109375" style="707" customWidth="1"/>
    <col min="14078" max="14078" width="13.7109375" style="707" bestFit="1" customWidth="1"/>
    <col min="14079" max="14317" width="10.42578125" style="707"/>
    <col min="14318" max="14318" width="0" style="707" hidden="1" customWidth="1"/>
    <col min="14319" max="14319" width="4" style="707" customWidth="1"/>
    <col min="14320" max="14320" width="4.42578125" style="707" customWidth="1"/>
    <col min="14321" max="14321" width="2.42578125" style="707" customWidth="1"/>
    <col min="14322" max="14323" width="4" style="707" customWidth="1"/>
    <col min="14324" max="14324" width="76" style="707" customWidth="1"/>
    <col min="14325" max="14325" width="15.42578125" style="707" bestFit="1" customWidth="1"/>
    <col min="14326" max="14326" width="0" style="707" hidden="1" customWidth="1"/>
    <col min="14327" max="14327" width="15.42578125" style="707" bestFit="1" customWidth="1"/>
    <col min="14328" max="14328" width="16.42578125" style="707" bestFit="1" customWidth="1"/>
    <col min="14329" max="14329" width="18.140625" style="707" customWidth="1"/>
    <col min="14330" max="14330" width="13.7109375" style="707" customWidth="1"/>
    <col min="14331" max="14331" width="18.140625" style="707" customWidth="1"/>
    <col min="14332" max="14332" width="13.7109375" style="707" customWidth="1"/>
    <col min="14333" max="14333" width="4.7109375" style="707" customWidth="1"/>
    <col min="14334" max="14334" width="13.7109375" style="707" bestFit="1" customWidth="1"/>
    <col min="14335" max="14573" width="10.42578125" style="707"/>
    <col min="14574" max="14574" width="0" style="707" hidden="1" customWidth="1"/>
    <col min="14575" max="14575" width="4" style="707" customWidth="1"/>
    <col min="14576" max="14576" width="4.42578125" style="707" customWidth="1"/>
    <col min="14577" max="14577" width="2.42578125" style="707" customWidth="1"/>
    <col min="14578" max="14579" width="4" style="707" customWidth="1"/>
    <col min="14580" max="14580" width="76" style="707" customWidth="1"/>
    <col min="14581" max="14581" width="15.42578125" style="707" bestFit="1" customWidth="1"/>
    <col min="14582" max="14582" width="0" style="707" hidden="1" customWidth="1"/>
    <col min="14583" max="14583" width="15.42578125" style="707" bestFit="1" customWidth="1"/>
    <col min="14584" max="14584" width="16.42578125" style="707" bestFit="1" customWidth="1"/>
    <col min="14585" max="14585" width="18.140625" style="707" customWidth="1"/>
    <col min="14586" max="14586" width="13.7109375" style="707" customWidth="1"/>
    <col min="14587" max="14587" width="18.140625" style="707" customWidth="1"/>
    <col min="14588" max="14588" width="13.7109375" style="707" customWidth="1"/>
    <col min="14589" max="14589" width="4.7109375" style="707" customWidth="1"/>
    <col min="14590" max="14590" width="13.7109375" style="707" bestFit="1" customWidth="1"/>
    <col min="14591" max="14829" width="10.42578125" style="707"/>
    <col min="14830" max="14830" width="0" style="707" hidden="1" customWidth="1"/>
    <col min="14831" max="14831" width="4" style="707" customWidth="1"/>
    <col min="14832" max="14832" width="4.42578125" style="707" customWidth="1"/>
    <col min="14833" max="14833" width="2.42578125" style="707" customWidth="1"/>
    <col min="14834" max="14835" width="4" style="707" customWidth="1"/>
    <col min="14836" max="14836" width="76" style="707" customWidth="1"/>
    <col min="14837" max="14837" width="15.42578125" style="707" bestFit="1" customWidth="1"/>
    <col min="14838" max="14838" width="0" style="707" hidden="1" customWidth="1"/>
    <col min="14839" max="14839" width="15.42578125" style="707" bestFit="1" customWidth="1"/>
    <col min="14840" max="14840" width="16.42578125" style="707" bestFit="1" customWidth="1"/>
    <col min="14841" max="14841" width="18.140625" style="707" customWidth="1"/>
    <col min="14842" max="14842" width="13.7109375" style="707" customWidth="1"/>
    <col min="14843" max="14843" width="18.140625" style="707" customWidth="1"/>
    <col min="14844" max="14844" width="13.7109375" style="707" customWidth="1"/>
    <col min="14845" max="14845" width="4.7109375" style="707" customWidth="1"/>
    <col min="14846" max="14846" width="13.7109375" style="707" bestFit="1" customWidth="1"/>
    <col min="14847" max="15085" width="10.42578125" style="707"/>
    <col min="15086" max="15086" width="0" style="707" hidden="1" customWidth="1"/>
    <col min="15087" max="15087" width="4" style="707" customWidth="1"/>
    <col min="15088" max="15088" width="4.42578125" style="707" customWidth="1"/>
    <col min="15089" max="15089" width="2.42578125" style="707" customWidth="1"/>
    <col min="15090" max="15091" width="4" style="707" customWidth="1"/>
    <col min="15092" max="15092" width="76" style="707" customWidth="1"/>
    <col min="15093" max="15093" width="15.42578125" style="707" bestFit="1" customWidth="1"/>
    <col min="15094" max="15094" width="0" style="707" hidden="1" customWidth="1"/>
    <col min="15095" max="15095" width="15.42578125" style="707" bestFit="1" customWidth="1"/>
    <col min="15096" max="15096" width="16.42578125" style="707" bestFit="1" customWidth="1"/>
    <col min="15097" max="15097" width="18.140625" style="707" customWidth="1"/>
    <col min="15098" max="15098" width="13.7109375" style="707" customWidth="1"/>
    <col min="15099" max="15099" width="18.140625" style="707" customWidth="1"/>
    <col min="15100" max="15100" width="13.7109375" style="707" customWidth="1"/>
    <col min="15101" max="15101" width="4.7109375" style="707" customWidth="1"/>
    <col min="15102" max="15102" width="13.7109375" style="707" bestFit="1" customWidth="1"/>
    <col min="15103" max="15341" width="10.42578125" style="707"/>
    <col min="15342" max="15342" width="0" style="707" hidden="1" customWidth="1"/>
    <col min="15343" max="15343" width="4" style="707" customWidth="1"/>
    <col min="15344" max="15344" width="4.42578125" style="707" customWidth="1"/>
    <col min="15345" max="15345" width="2.42578125" style="707" customWidth="1"/>
    <col min="15346" max="15347" width="4" style="707" customWidth="1"/>
    <col min="15348" max="15348" width="76" style="707" customWidth="1"/>
    <col min="15349" max="15349" width="15.42578125" style="707" bestFit="1" customWidth="1"/>
    <col min="15350" max="15350" width="0" style="707" hidden="1" customWidth="1"/>
    <col min="15351" max="15351" width="15.42578125" style="707" bestFit="1" customWidth="1"/>
    <col min="15352" max="15352" width="16.42578125" style="707" bestFit="1" customWidth="1"/>
    <col min="15353" max="15353" width="18.140625" style="707" customWidth="1"/>
    <col min="15354" max="15354" width="13.7109375" style="707" customWidth="1"/>
    <col min="15355" max="15355" width="18.140625" style="707" customWidth="1"/>
    <col min="15356" max="15356" width="13.7109375" style="707" customWidth="1"/>
    <col min="15357" max="15357" width="4.7109375" style="707" customWidth="1"/>
    <col min="15358" max="15358" width="13.7109375" style="707" bestFit="1" customWidth="1"/>
    <col min="15359" max="15597" width="10.42578125" style="707"/>
    <col min="15598" max="15598" width="0" style="707" hidden="1" customWidth="1"/>
    <col min="15599" max="15599" width="4" style="707" customWidth="1"/>
    <col min="15600" max="15600" width="4.42578125" style="707" customWidth="1"/>
    <col min="15601" max="15601" width="2.42578125" style="707" customWidth="1"/>
    <col min="15602" max="15603" width="4" style="707" customWidth="1"/>
    <col min="15604" max="15604" width="76" style="707" customWidth="1"/>
    <col min="15605" max="15605" width="15.42578125" style="707" bestFit="1" customWidth="1"/>
    <col min="15606" max="15606" width="0" style="707" hidden="1" customWidth="1"/>
    <col min="15607" max="15607" width="15.42578125" style="707" bestFit="1" customWidth="1"/>
    <col min="15608" max="15608" width="16.42578125" style="707" bestFit="1" customWidth="1"/>
    <col min="15609" max="15609" width="18.140625" style="707" customWidth="1"/>
    <col min="15610" max="15610" width="13.7109375" style="707" customWidth="1"/>
    <col min="15611" max="15611" width="18.140625" style="707" customWidth="1"/>
    <col min="15612" max="15612" width="13.7109375" style="707" customWidth="1"/>
    <col min="15613" max="15613" width="4.7109375" style="707" customWidth="1"/>
    <col min="15614" max="15614" width="13.7109375" style="707" bestFit="1" customWidth="1"/>
    <col min="15615" max="15853" width="10.42578125" style="707"/>
    <col min="15854" max="15854" width="0" style="707" hidden="1" customWidth="1"/>
    <col min="15855" max="15855" width="4" style="707" customWidth="1"/>
    <col min="15856" max="15856" width="4.42578125" style="707" customWidth="1"/>
    <col min="15857" max="15857" width="2.42578125" style="707" customWidth="1"/>
    <col min="15858" max="15859" width="4" style="707" customWidth="1"/>
    <col min="15860" max="15860" width="76" style="707" customWidth="1"/>
    <col min="15861" max="15861" width="15.42578125" style="707" bestFit="1" customWidth="1"/>
    <col min="15862" max="15862" width="0" style="707" hidden="1" customWidth="1"/>
    <col min="15863" max="15863" width="15.42578125" style="707" bestFit="1" customWidth="1"/>
    <col min="15864" max="15864" width="16.42578125" style="707" bestFit="1" customWidth="1"/>
    <col min="15865" max="15865" width="18.140625" style="707" customWidth="1"/>
    <col min="15866" max="15866" width="13.7109375" style="707" customWidth="1"/>
    <col min="15867" max="15867" width="18.140625" style="707" customWidth="1"/>
    <col min="15868" max="15868" width="13.7109375" style="707" customWidth="1"/>
    <col min="15869" max="15869" width="4.7109375" style="707" customWidth="1"/>
    <col min="15870" max="15870" width="13.7109375" style="707" bestFit="1" customWidth="1"/>
    <col min="15871" max="16109" width="10.42578125" style="707"/>
    <col min="16110" max="16110" width="0" style="707" hidden="1" customWidth="1"/>
    <col min="16111" max="16111" width="4" style="707" customWidth="1"/>
    <col min="16112" max="16112" width="4.42578125" style="707" customWidth="1"/>
    <col min="16113" max="16113" width="2.42578125" style="707" customWidth="1"/>
    <col min="16114" max="16115" width="4" style="707" customWidth="1"/>
    <col min="16116" max="16116" width="76" style="707" customWidth="1"/>
    <col min="16117" max="16117" width="15.42578125" style="707" bestFit="1" customWidth="1"/>
    <col min="16118" max="16118" width="0" style="707" hidden="1" customWidth="1"/>
    <col min="16119" max="16119" width="15.42578125" style="707" bestFit="1" customWidth="1"/>
    <col min="16120" max="16120" width="16.42578125" style="707" bestFit="1" customWidth="1"/>
    <col min="16121" max="16121" width="18.140625" style="707" customWidth="1"/>
    <col min="16122" max="16122" width="13.7109375" style="707" customWidth="1"/>
    <col min="16123" max="16123" width="18.140625" style="707" customWidth="1"/>
    <col min="16124" max="16124" width="13.7109375" style="707" customWidth="1"/>
    <col min="16125" max="16125" width="4.7109375" style="707" customWidth="1"/>
    <col min="16126" max="16126" width="13.7109375" style="707" bestFit="1" customWidth="1"/>
    <col min="16127" max="16384" width="10.42578125" style="707"/>
  </cols>
  <sheetData>
    <row r="1" spans="2:12" s="698" customFormat="1" ht="27.6" customHeight="1">
      <c r="B1" s="699" t="s">
        <v>2129</v>
      </c>
      <c r="C1" s="700"/>
      <c r="D1" s="700"/>
      <c r="E1" s="700"/>
      <c r="F1" s="700"/>
      <c r="G1" s="700"/>
      <c r="H1" s="700"/>
      <c r="I1" s="700"/>
      <c r="J1" s="700"/>
      <c r="K1" s="701" t="s">
        <v>2130</v>
      </c>
      <c r="L1" s="702"/>
    </row>
    <row r="2" spans="2:12" s="698" customFormat="1" ht="27.6" customHeight="1" thickBot="1">
      <c r="B2" s="703"/>
      <c r="C2" s="704"/>
      <c r="D2" s="704"/>
      <c r="E2" s="704"/>
      <c r="F2" s="704"/>
      <c r="G2" s="704"/>
      <c r="H2" s="704"/>
      <c r="I2" s="704"/>
      <c r="J2" s="704"/>
      <c r="K2" s="705"/>
      <c r="L2" s="706"/>
    </row>
    <row r="3" spans="2:12" ht="15" customHeight="1" thickBot="1">
      <c r="B3" s="708"/>
      <c r="C3" s="708"/>
      <c r="D3" s="708"/>
      <c r="E3" s="708"/>
      <c r="F3" s="708"/>
      <c r="G3" s="708"/>
      <c r="H3" s="709"/>
      <c r="I3" s="709"/>
    </row>
    <row r="4" spans="2:12">
      <c r="B4" s="710"/>
      <c r="C4" s="711"/>
      <c r="D4" s="711"/>
      <c r="E4" s="711"/>
      <c r="F4" s="711"/>
      <c r="G4" s="712"/>
      <c r="H4" s="713">
        <v>2021</v>
      </c>
      <c r="I4" s="714" t="s">
        <v>2131</v>
      </c>
      <c r="J4" s="713">
        <v>2020</v>
      </c>
      <c r="K4" s="715" t="s">
        <v>2132</v>
      </c>
      <c r="L4" s="715"/>
    </row>
    <row r="5" spans="2:12" ht="18" customHeight="1">
      <c r="B5" s="716"/>
      <c r="C5" s="717"/>
      <c r="D5" s="717"/>
      <c r="E5" s="717"/>
      <c r="F5" s="717"/>
      <c r="G5" s="718"/>
      <c r="H5" s="719"/>
      <c r="I5" s="720"/>
      <c r="J5" s="719"/>
      <c r="K5" s="721" t="s">
        <v>1956</v>
      </c>
      <c r="L5" s="721" t="s">
        <v>1957</v>
      </c>
    </row>
    <row r="6" spans="2:12" s="722" customFormat="1" ht="15" customHeight="1">
      <c r="B6" s="723" t="s">
        <v>1958</v>
      </c>
      <c r="C6" s="724" t="s">
        <v>2133</v>
      </c>
      <c r="D6" s="724"/>
      <c r="E6" s="724"/>
      <c r="F6" s="724"/>
      <c r="G6" s="725"/>
      <c r="H6" s="726"/>
      <c r="I6" s="726"/>
      <c r="J6" s="726"/>
      <c r="K6" s="727"/>
      <c r="L6" s="728"/>
    </row>
    <row r="7" spans="2:12" s="722" customFormat="1" ht="15" customHeight="1">
      <c r="B7" s="729"/>
      <c r="C7" s="730" t="s">
        <v>2134</v>
      </c>
      <c r="D7" s="731" t="s">
        <v>2135</v>
      </c>
      <c r="E7" s="731"/>
      <c r="F7" s="731"/>
      <c r="G7" s="732"/>
      <c r="H7" s="733">
        <v>189278419.96000001</v>
      </c>
      <c r="I7" s="733">
        <v>0</v>
      </c>
      <c r="J7" s="733">
        <v>185960893.19000003</v>
      </c>
      <c r="K7" s="734">
        <v>3317526.7699999809</v>
      </c>
      <c r="L7" s="735">
        <v>1.7839916302243162E-2</v>
      </c>
    </row>
    <row r="8" spans="2:12" s="698" customFormat="1" ht="15" customHeight="1">
      <c r="B8" s="736"/>
      <c r="C8" s="737"/>
      <c r="D8" s="738"/>
      <c r="E8" s="739" t="s">
        <v>2136</v>
      </c>
      <c r="F8" s="738" t="s">
        <v>2137</v>
      </c>
      <c r="G8" s="740"/>
      <c r="H8" s="741">
        <v>134300000</v>
      </c>
      <c r="I8" s="741"/>
      <c r="J8" s="741">
        <v>149774000</v>
      </c>
      <c r="K8" s="742">
        <v>-15474000</v>
      </c>
      <c r="L8" s="743">
        <v>-0.10331566226447848</v>
      </c>
    </row>
    <row r="9" spans="2:12" s="698" customFormat="1" ht="15" customHeight="1">
      <c r="B9" s="736"/>
      <c r="C9" s="737"/>
      <c r="D9" s="738"/>
      <c r="E9" s="739" t="s">
        <v>2138</v>
      </c>
      <c r="F9" s="738" t="s">
        <v>2139</v>
      </c>
      <c r="G9" s="740"/>
      <c r="H9" s="744">
        <v>39380365.520000003</v>
      </c>
      <c r="I9" s="744">
        <v>0</v>
      </c>
      <c r="J9" s="744">
        <v>34244651.93</v>
      </c>
      <c r="K9" s="744">
        <v>5135713.5900000036</v>
      </c>
      <c r="L9" s="743">
        <v>0.14997125976044351</v>
      </c>
    </row>
    <row r="10" spans="2:12" s="745" customFormat="1" ht="15" customHeight="1">
      <c r="B10" s="746"/>
      <c r="C10" s="739"/>
      <c r="D10" s="738"/>
      <c r="E10" s="739"/>
      <c r="F10" s="747" t="s">
        <v>2134</v>
      </c>
      <c r="G10" s="748" t="s">
        <v>2140</v>
      </c>
      <c r="H10" s="744">
        <v>38749888.07</v>
      </c>
      <c r="I10" s="744"/>
      <c r="J10" s="744">
        <v>34244651.93</v>
      </c>
      <c r="K10" s="749">
        <v>4505236.1400000006</v>
      </c>
      <c r="L10" s="743">
        <v>0.13156028419296598</v>
      </c>
    </row>
    <row r="11" spans="2:12" s="745" customFormat="1" ht="15" customHeight="1">
      <c r="B11" s="746"/>
      <c r="C11" s="739"/>
      <c r="D11" s="738"/>
      <c r="E11" s="739"/>
      <c r="F11" s="747" t="s">
        <v>2141</v>
      </c>
      <c r="G11" s="748" t="s">
        <v>2142</v>
      </c>
      <c r="H11" s="744">
        <v>0</v>
      </c>
      <c r="I11" s="744"/>
      <c r="J11" s="744">
        <v>0</v>
      </c>
      <c r="K11" s="749">
        <v>0</v>
      </c>
      <c r="L11" s="743">
        <v>0</v>
      </c>
    </row>
    <row r="12" spans="2:12" s="745" customFormat="1" ht="15" customHeight="1">
      <c r="B12" s="746"/>
      <c r="C12" s="739"/>
      <c r="D12" s="738"/>
      <c r="E12" s="739"/>
      <c r="F12" s="747" t="s">
        <v>2143</v>
      </c>
      <c r="G12" s="748" t="s">
        <v>2144</v>
      </c>
      <c r="H12" s="744">
        <v>0</v>
      </c>
      <c r="I12" s="744"/>
      <c r="J12" s="744">
        <v>0</v>
      </c>
      <c r="K12" s="749">
        <v>0</v>
      </c>
      <c r="L12" s="743">
        <v>0</v>
      </c>
    </row>
    <row r="13" spans="2:12" s="745" customFormat="1" ht="15" customHeight="1">
      <c r="B13" s="746"/>
      <c r="C13" s="739"/>
      <c r="D13" s="738"/>
      <c r="E13" s="739"/>
      <c r="F13" s="747" t="s">
        <v>2145</v>
      </c>
      <c r="G13" s="748" t="s">
        <v>2146</v>
      </c>
      <c r="H13" s="744">
        <v>0</v>
      </c>
      <c r="I13" s="744"/>
      <c r="J13" s="744">
        <v>0</v>
      </c>
      <c r="K13" s="749">
        <v>0</v>
      </c>
      <c r="L13" s="743">
        <v>0</v>
      </c>
    </row>
    <row r="14" spans="2:12" s="745" customFormat="1" ht="15" customHeight="1">
      <c r="B14" s="746"/>
      <c r="C14" s="739"/>
      <c r="D14" s="738"/>
      <c r="E14" s="739"/>
      <c r="F14" s="747" t="s">
        <v>2147</v>
      </c>
      <c r="G14" s="748" t="s">
        <v>2148</v>
      </c>
      <c r="H14" s="744">
        <v>630477.44999999995</v>
      </c>
      <c r="I14" s="744"/>
      <c r="J14" s="744">
        <v>0</v>
      </c>
      <c r="K14" s="749">
        <v>630477.44999999995</v>
      </c>
      <c r="L14" s="743">
        <v>0</v>
      </c>
    </row>
    <row r="15" spans="2:12" s="745" customFormat="1" ht="15" customHeight="1">
      <c r="B15" s="746"/>
      <c r="C15" s="739"/>
      <c r="D15" s="738"/>
      <c r="E15" s="739"/>
      <c r="F15" s="747" t="s">
        <v>2149</v>
      </c>
      <c r="G15" s="748" t="s">
        <v>2150</v>
      </c>
      <c r="H15" s="744">
        <v>0</v>
      </c>
      <c r="I15" s="744"/>
      <c r="J15" s="744">
        <v>0</v>
      </c>
      <c r="K15" s="749">
        <v>0</v>
      </c>
      <c r="L15" s="743">
        <v>0</v>
      </c>
    </row>
    <row r="16" spans="2:12" s="698" customFormat="1" ht="15" customHeight="1">
      <c r="B16" s="736"/>
      <c r="C16" s="737"/>
      <c r="D16" s="738"/>
      <c r="E16" s="739" t="s">
        <v>2151</v>
      </c>
      <c r="F16" s="738" t="s">
        <v>2152</v>
      </c>
      <c r="G16" s="750"/>
      <c r="H16" s="733">
        <v>15573030.859999999</v>
      </c>
      <c r="I16" s="733">
        <v>0</v>
      </c>
      <c r="J16" s="733">
        <v>1899793.33</v>
      </c>
      <c r="K16" s="734">
        <v>13673237.529999999</v>
      </c>
      <c r="L16" s="743">
        <v>7.1972236737982431</v>
      </c>
    </row>
    <row r="17" spans="2:12" s="698" customFormat="1" ht="15" customHeight="1">
      <c r="B17" s="736"/>
      <c r="C17" s="737"/>
      <c r="D17" s="738"/>
      <c r="E17" s="739"/>
      <c r="F17" s="747" t="s">
        <v>2134</v>
      </c>
      <c r="G17" s="748" t="s">
        <v>2153</v>
      </c>
      <c r="H17" s="744">
        <v>0</v>
      </c>
      <c r="I17" s="744"/>
      <c r="J17" s="744">
        <v>0</v>
      </c>
      <c r="K17" s="749">
        <v>0</v>
      </c>
      <c r="L17" s="751">
        <v>0</v>
      </c>
    </row>
    <row r="18" spans="2:12" s="698" customFormat="1" ht="15" customHeight="1">
      <c r="B18" s="736"/>
      <c r="C18" s="737"/>
      <c r="D18" s="738"/>
      <c r="E18" s="739"/>
      <c r="F18" s="747" t="s">
        <v>2141</v>
      </c>
      <c r="G18" s="748" t="s">
        <v>2154</v>
      </c>
      <c r="H18" s="744">
        <v>0</v>
      </c>
      <c r="I18" s="744"/>
      <c r="J18" s="744">
        <v>0</v>
      </c>
      <c r="K18" s="749">
        <v>0</v>
      </c>
      <c r="L18" s="751">
        <v>0</v>
      </c>
    </row>
    <row r="19" spans="2:12" s="698" customFormat="1" ht="15" customHeight="1">
      <c r="B19" s="736"/>
      <c r="C19" s="737"/>
      <c r="D19" s="738"/>
      <c r="E19" s="739"/>
      <c r="F19" s="747" t="s">
        <v>2143</v>
      </c>
      <c r="G19" s="748" t="s">
        <v>2155</v>
      </c>
      <c r="H19" s="744">
        <v>15573030.859999999</v>
      </c>
      <c r="I19" s="744"/>
      <c r="J19" s="744">
        <v>1899793.33</v>
      </c>
      <c r="K19" s="749">
        <v>13673237.529999999</v>
      </c>
      <c r="L19" s="751">
        <v>7.1972236737982431</v>
      </c>
    </row>
    <row r="20" spans="2:12" s="698" customFormat="1" ht="15" customHeight="1">
      <c r="B20" s="736"/>
      <c r="C20" s="737"/>
      <c r="D20" s="738"/>
      <c r="E20" s="739"/>
      <c r="F20" s="747" t="s">
        <v>2145</v>
      </c>
      <c r="G20" s="748" t="s">
        <v>2156</v>
      </c>
      <c r="H20" s="744">
        <v>0</v>
      </c>
      <c r="I20" s="744"/>
      <c r="J20" s="744">
        <v>0</v>
      </c>
      <c r="K20" s="749">
        <v>0</v>
      </c>
      <c r="L20" s="751">
        <v>0</v>
      </c>
    </row>
    <row r="21" spans="2:12" s="698" customFormat="1" ht="15" customHeight="1">
      <c r="B21" s="736"/>
      <c r="C21" s="737"/>
      <c r="D21" s="738"/>
      <c r="E21" s="739" t="s">
        <v>2157</v>
      </c>
      <c r="F21" s="738" t="s">
        <v>2158</v>
      </c>
      <c r="G21" s="740"/>
      <c r="H21" s="744">
        <v>25023.58</v>
      </c>
      <c r="I21" s="744"/>
      <c r="J21" s="744">
        <v>42447.93</v>
      </c>
      <c r="K21" s="749">
        <v>-17424.349999999999</v>
      </c>
      <c r="L21" s="743">
        <v>-0.41048762566278257</v>
      </c>
    </row>
    <row r="22" spans="2:12" s="722" customFormat="1" ht="15" customHeight="1">
      <c r="B22" s="752"/>
      <c r="C22" s="730" t="s">
        <v>2141</v>
      </c>
      <c r="D22" s="731" t="s">
        <v>2159</v>
      </c>
      <c r="E22" s="731"/>
      <c r="F22" s="731"/>
      <c r="G22" s="732"/>
      <c r="H22" s="733">
        <v>0</v>
      </c>
      <c r="I22" s="733"/>
      <c r="J22" s="733">
        <v>-5008494.22</v>
      </c>
      <c r="K22" s="753">
        <v>5008494.22</v>
      </c>
      <c r="L22" s="735">
        <v>-1</v>
      </c>
    </row>
    <row r="23" spans="2:12" s="722" customFormat="1" ht="15" customHeight="1">
      <c r="B23" s="752"/>
      <c r="C23" s="730" t="s">
        <v>2143</v>
      </c>
      <c r="D23" s="731" t="s">
        <v>2160</v>
      </c>
      <c r="E23" s="731"/>
      <c r="F23" s="731"/>
      <c r="G23" s="732"/>
      <c r="H23" s="733">
        <v>1288892.0900000001</v>
      </c>
      <c r="I23" s="733"/>
      <c r="J23" s="733">
        <v>227946.66</v>
      </c>
      <c r="K23" s="753">
        <v>1060945.4300000002</v>
      </c>
      <c r="L23" s="735">
        <v>4.6543583047016357</v>
      </c>
    </row>
    <row r="24" spans="2:12" s="722" customFormat="1" ht="15" customHeight="1">
      <c r="B24" s="729"/>
      <c r="C24" s="730" t="s">
        <v>2145</v>
      </c>
      <c r="D24" s="731" t="s">
        <v>2161</v>
      </c>
      <c r="E24" s="731"/>
      <c r="F24" s="731"/>
      <c r="G24" s="732"/>
      <c r="H24" s="733">
        <v>276700745.98000002</v>
      </c>
      <c r="I24" s="733">
        <v>0</v>
      </c>
      <c r="J24" s="733">
        <v>233368931.34</v>
      </c>
      <c r="K24" s="734">
        <v>43331814.640000015</v>
      </c>
      <c r="L24" s="735">
        <v>0.18567944923597821</v>
      </c>
    </row>
    <row r="25" spans="2:12" s="698" customFormat="1" ht="15" customHeight="1">
      <c r="B25" s="736"/>
      <c r="C25" s="737"/>
      <c r="D25" s="738"/>
      <c r="E25" s="754" t="s">
        <v>2136</v>
      </c>
      <c r="F25" s="738" t="s">
        <v>2162</v>
      </c>
      <c r="G25" s="740"/>
      <c r="H25" s="744">
        <v>265997951.77000001</v>
      </c>
      <c r="I25" s="744"/>
      <c r="J25" s="744">
        <v>224927314.25</v>
      </c>
      <c r="K25" s="742">
        <v>41070637.520000011</v>
      </c>
      <c r="L25" s="743">
        <v>0.18259515371419596</v>
      </c>
    </row>
    <row r="26" spans="2:12" s="698" customFormat="1" ht="15" customHeight="1">
      <c r="B26" s="736"/>
      <c r="C26" s="737"/>
      <c r="D26" s="738"/>
      <c r="E26" s="754" t="s">
        <v>2138</v>
      </c>
      <c r="F26" s="738" t="s">
        <v>2163</v>
      </c>
      <c r="G26" s="740"/>
      <c r="H26" s="744">
        <v>10702794.210000001</v>
      </c>
      <c r="I26" s="744"/>
      <c r="J26" s="744">
        <v>8441617.0899999999</v>
      </c>
      <c r="K26" s="742">
        <v>2261177.120000001</v>
      </c>
      <c r="L26" s="743">
        <v>0.26786065938463471</v>
      </c>
    </row>
    <row r="27" spans="2:12" s="698" customFormat="1" ht="15" customHeight="1">
      <c r="B27" s="736"/>
      <c r="C27" s="737"/>
      <c r="D27" s="738"/>
      <c r="E27" s="754" t="s">
        <v>2151</v>
      </c>
      <c r="F27" s="738" t="s">
        <v>2164</v>
      </c>
      <c r="G27" s="750"/>
      <c r="H27" s="744">
        <v>0</v>
      </c>
      <c r="I27" s="744"/>
      <c r="J27" s="744">
        <v>0</v>
      </c>
      <c r="K27" s="742">
        <v>0</v>
      </c>
      <c r="L27" s="743">
        <v>0</v>
      </c>
    </row>
    <row r="28" spans="2:12" s="722" customFormat="1" ht="15" customHeight="1">
      <c r="B28" s="752"/>
      <c r="C28" s="730" t="s">
        <v>2147</v>
      </c>
      <c r="D28" s="731" t="s">
        <v>2165</v>
      </c>
      <c r="E28" s="731"/>
      <c r="F28" s="731"/>
      <c r="G28" s="732"/>
      <c r="H28" s="733">
        <v>10945380.75</v>
      </c>
      <c r="I28" s="733"/>
      <c r="J28" s="733">
        <v>7502053.8200000003</v>
      </c>
      <c r="K28" s="734">
        <v>3443326.9299999997</v>
      </c>
      <c r="L28" s="735">
        <v>0.45898456777533481</v>
      </c>
    </row>
    <row r="29" spans="2:12" s="722" customFormat="1" ht="15" customHeight="1">
      <c r="B29" s="752"/>
      <c r="C29" s="730" t="s">
        <v>2149</v>
      </c>
      <c r="D29" s="731" t="s">
        <v>2166</v>
      </c>
      <c r="E29" s="731"/>
      <c r="F29" s="731"/>
      <c r="G29" s="732"/>
      <c r="H29" s="733">
        <v>5614228.6600000001</v>
      </c>
      <c r="I29" s="733"/>
      <c r="J29" s="733">
        <v>4091521.94</v>
      </c>
      <c r="K29" s="734">
        <v>1522706.7200000002</v>
      </c>
      <c r="L29" s="735">
        <v>0.37216144562578107</v>
      </c>
    </row>
    <row r="30" spans="2:12" s="722" customFormat="1" ht="15" customHeight="1">
      <c r="B30" s="752"/>
      <c r="C30" s="730" t="s">
        <v>2167</v>
      </c>
      <c r="D30" s="731" t="s">
        <v>2168</v>
      </c>
      <c r="E30" s="731"/>
      <c r="F30" s="731"/>
      <c r="G30" s="732"/>
      <c r="H30" s="733">
        <v>16288898.74</v>
      </c>
      <c r="I30" s="733"/>
      <c r="J30" s="733">
        <v>17708352.899999999</v>
      </c>
      <c r="K30" s="734">
        <v>-1419454.1599999983</v>
      </c>
      <c r="L30" s="735">
        <v>-8.0157322819108631E-2</v>
      </c>
    </row>
    <row r="31" spans="2:12" s="722" customFormat="1" ht="15" customHeight="1">
      <c r="B31" s="752"/>
      <c r="C31" s="730" t="s">
        <v>2169</v>
      </c>
      <c r="D31" s="755" t="s">
        <v>2170</v>
      </c>
      <c r="E31" s="756"/>
      <c r="F31" s="756"/>
      <c r="G31" s="757"/>
      <c r="H31" s="733">
        <v>0</v>
      </c>
      <c r="I31" s="733"/>
      <c r="J31" s="733">
        <v>0</v>
      </c>
      <c r="K31" s="734">
        <v>0</v>
      </c>
      <c r="L31" s="758">
        <v>0</v>
      </c>
    </row>
    <row r="32" spans="2:12" s="722" customFormat="1" ht="15" customHeight="1">
      <c r="B32" s="752"/>
      <c r="C32" s="730" t="s">
        <v>2171</v>
      </c>
      <c r="D32" s="731" t="s">
        <v>2172</v>
      </c>
      <c r="E32" s="731"/>
      <c r="F32" s="731"/>
      <c r="G32" s="732"/>
      <c r="H32" s="733">
        <v>394842.18</v>
      </c>
      <c r="I32" s="733"/>
      <c r="J32" s="733">
        <v>520398.45</v>
      </c>
      <c r="K32" s="734">
        <v>-125556.27000000002</v>
      </c>
      <c r="L32" s="758">
        <v>-0.24126949263588318</v>
      </c>
    </row>
    <row r="33" spans="2:12" s="722" customFormat="1" ht="15" customHeight="1">
      <c r="B33" s="759"/>
      <c r="C33" s="760" t="s">
        <v>2173</v>
      </c>
      <c r="D33" s="760"/>
      <c r="E33" s="760"/>
      <c r="F33" s="760"/>
      <c r="G33" s="761"/>
      <c r="H33" s="762">
        <v>500511408.36000001</v>
      </c>
      <c r="I33" s="762">
        <v>0</v>
      </c>
      <c r="J33" s="762">
        <v>444371604.08000004</v>
      </c>
      <c r="K33" s="763">
        <v>56139804.279999971</v>
      </c>
      <c r="L33" s="764">
        <v>0.1263352648201462</v>
      </c>
    </row>
    <row r="34" spans="2:12" s="698" customFormat="1" ht="15" customHeight="1">
      <c r="B34" s="765"/>
      <c r="C34" s="737"/>
      <c r="D34" s="766"/>
      <c r="E34" s="766"/>
      <c r="F34" s="766"/>
      <c r="G34" s="767"/>
      <c r="H34" s="768"/>
      <c r="I34" s="768"/>
      <c r="J34" s="768"/>
      <c r="K34" s="769"/>
      <c r="L34" s="770"/>
    </row>
    <row r="35" spans="2:12" s="722" customFormat="1" ht="15" customHeight="1">
      <c r="B35" s="729" t="s">
        <v>1999</v>
      </c>
      <c r="C35" s="771" t="s">
        <v>2174</v>
      </c>
      <c r="D35" s="772"/>
      <c r="E35" s="772"/>
      <c r="F35" s="772"/>
      <c r="G35" s="773"/>
      <c r="H35" s="774"/>
      <c r="I35" s="774"/>
      <c r="J35" s="774"/>
      <c r="K35" s="775"/>
      <c r="L35" s="758"/>
    </row>
    <row r="36" spans="2:12" s="722" customFormat="1" ht="15" customHeight="1">
      <c r="B36" s="752"/>
      <c r="C36" s="776" t="s">
        <v>2134</v>
      </c>
      <c r="D36" s="731" t="s">
        <v>2175</v>
      </c>
      <c r="E36" s="776"/>
      <c r="F36" s="731"/>
      <c r="G36" s="732"/>
      <c r="H36" s="733">
        <v>154440755.56</v>
      </c>
      <c r="I36" s="733">
        <v>0</v>
      </c>
      <c r="J36" s="733">
        <v>131798208.15000001</v>
      </c>
      <c r="K36" s="734">
        <v>22642547.409999996</v>
      </c>
      <c r="L36" s="735">
        <v>0.17179708076327133</v>
      </c>
    </row>
    <row r="37" spans="2:12" s="698" customFormat="1" ht="15" customHeight="1">
      <c r="B37" s="736"/>
      <c r="C37" s="739"/>
      <c r="D37" s="738"/>
      <c r="E37" s="754" t="s">
        <v>2136</v>
      </c>
      <c r="F37" s="738" t="s">
        <v>2176</v>
      </c>
      <c r="G37" s="740"/>
      <c r="H37" s="744">
        <v>150198920.21000001</v>
      </c>
      <c r="I37" s="744"/>
      <c r="J37" s="744">
        <v>127308781.33</v>
      </c>
      <c r="K37" s="742">
        <v>22890138.88000001</v>
      </c>
      <c r="L37" s="743">
        <v>0.17980015707373678</v>
      </c>
    </row>
    <row r="38" spans="2:12" s="698" customFormat="1" ht="15" customHeight="1">
      <c r="B38" s="736"/>
      <c r="C38" s="739"/>
      <c r="D38" s="738"/>
      <c r="E38" s="754" t="s">
        <v>2138</v>
      </c>
      <c r="F38" s="738" t="s">
        <v>2177</v>
      </c>
      <c r="G38" s="740"/>
      <c r="H38" s="744">
        <v>4241835.3499999996</v>
      </c>
      <c r="I38" s="744"/>
      <c r="J38" s="744">
        <v>4489426.82</v>
      </c>
      <c r="K38" s="742">
        <v>-247591.47000000067</v>
      </c>
      <c r="L38" s="743">
        <v>-5.5149906642202637E-2</v>
      </c>
    </row>
    <row r="39" spans="2:12" s="722" customFormat="1" ht="15" customHeight="1">
      <c r="B39" s="752"/>
      <c r="C39" s="776" t="s">
        <v>2141</v>
      </c>
      <c r="D39" s="731" t="s">
        <v>2178</v>
      </c>
      <c r="E39" s="776"/>
      <c r="F39" s="731"/>
      <c r="G39" s="732"/>
      <c r="H39" s="733">
        <v>35174298.950000003</v>
      </c>
      <c r="I39" s="733">
        <v>0</v>
      </c>
      <c r="J39" s="733">
        <v>32528040.960000001</v>
      </c>
      <c r="K39" s="734">
        <v>2646257.9900000021</v>
      </c>
      <c r="L39" s="735">
        <v>8.1353131387596547E-2</v>
      </c>
    </row>
    <row r="40" spans="2:12" s="698" customFormat="1" ht="15" customHeight="1">
      <c r="B40" s="765"/>
      <c r="C40" s="739"/>
      <c r="D40" s="738"/>
      <c r="E40" s="754" t="s">
        <v>2136</v>
      </c>
      <c r="F40" s="738" t="s">
        <v>2179</v>
      </c>
      <c r="G40" s="740"/>
      <c r="H40" s="744">
        <v>0</v>
      </c>
      <c r="I40" s="744"/>
      <c r="J40" s="744">
        <v>0</v>
      </c>
      <c r="K40" s="742">
        <v>0</v>
      </c>
      <c r="L40" s="743">
        <v>0</v>
      </c>
    </row>
    <row r="41" spans="2:12" s="698" customFormat="1" ht="15" customHeight="1">
      <c r="B41" s="765"/>
      <c r="C41" s="739"/>
      <c r="D41" s="738"/>
      <c r="E41" s="754" t="s">
        <v>2138</v>
      </c>
      <c r="F41" s="738" t="s">
        <v>2180</v>
      </c>
      <c r="G41" s="740"/>
      <c r="H41" s="744">
        <v>0</v>
      </c>
      <c r="I41" s="744"/>
      <c r="J41" s="744">
        <v>0</v>
      </c>
      <c r="K41" s="742">
        <v>0</v>
      </c>
      <c r="L41" s="743">
        <v>0</v>
      </c>
    </row>
    <row r="42" spans="2:12" s="698" customFormat="1" ht="15" customHeight="1">
      <c r="B42" s="765"/>
      <c r="C42" s="739"/>
      <c r="D42" s="777"/>
      <c r="E42" s="754" t="s">
        <v>2151</v>
      </c>
      <c r="F42" s="738" t="s">
        <v>2181</v>
      </c>
      <c r="G42" s="740"/>
      <c r="H42" s="744">
        <v>0</v>
      </c>
      <c r="I42" s="744"/>
      <c r="J42" s="744">
        <v>0</v>
      </c>
      <c r="K42" s="742">
        <v>0</v>
      </c>
      <c r="L42" s="743">
        <v>0</v>
      </c>
    </row>
    <row r="43" spans="2:12" s="698" customFormat="1" ht="15" customHeight="1">
      <c r="B43" s="765"/>
      <c r="C43" s="739"/>
      <c r="D43" s="777"/>
      <c r="E43" s="754" t="s">
        <v>2157</v>
      </c>
      <c r="F43" s="738" t="s">
        <v>2182</v>
      </c>
      <c r="G43" s="778"/>
      <c r="H43" s="744">
        <v>0</v>
      </c>
      <c r="I43" s="744"/>
      <c r="J43" s="744">
        <v>0</v>
      </c>
      <c r="K43" s="742">
        <v>0</v>
      </c>
      <c r="L43" s="743">
        <v>0</v>
      </c>
    </row>
    <row r="44" spans="2:12" s="698" customFormat="1" ht="15" customHeight="1">
      <c r="B44" s="765"/>
      <c r="C44" s="739"/>
      <c r="D44" s="777"/>
      <c r="E44" s="754" t="s">
        <v>2183</v>
      </c>
      <c r="F44" s="738" t="s">
        <v>2184</v>
      </c>
      <c r="G44" s="740"/>
      <c r="H44" s="744">
        <v>0</v>
      </c>
      <c r="I44" s="744"/>
      <c r="J44" s="744">
        <v>0</v>
      </c>
      <c r="K44" s="742">
        <v>0</v>
      </c>
      <c r="L44" s="743">
        <v>0</v>
      </c>
    </row>
    <row r="45" spans="2:12" s="698" customFormat="1" ht="15" customHeight="1">
      <c r="B45" s="765"/>
      <c r="C45" s="739"/>
      <c r="D45" s="777"/>
      <c r="E45" s="754" t="s">
        <v>2185</v>
      </c>
      <c r="F45" s="738" t="s">
        <v>2186</v>
      </c>
      <c r="G45" s="740"/>
      <c r="H45" s="744">
        <v>0</v>
      </c>
      <c r="I45" s="744"/>
      <c r="J45" s="744">
        <v>0</v>
      </c>
      <c r="K45" s="742">
        <v>0</v>
      </c>
      <c r="L45" s="743">
        <v>0</v>
      </c>
    </row>
    <row r="46" spans="2:12" s="698" customFormat="1" ht="15" customHeight="1">
      <c r="B46" s="765"/>
      <c r="C46" s="739"/>
      <c r="D46" s="777"/>
      <c r="E46" s="754" t="s">
        <v>2187</v>
      </c>
      <c r="F46" s="738" t="s">
        <v>2188</v>
      </c>
      <c r="G46" s="740"/>
      <c r="H46" s="744">
        <v>0</v>
      </c>
      <c r="I46" s="744"/>
      <c r="J46" s="744">
        <v>0</v>
      </c>
      <c r="K46" s="742">
        <v>0</v>
      </c>
      <c r="L46" s="743">
        <v>0</v>
      </c>
    </row>
    <row r="47" spans="2:12" s="698" customFormat="1" ht="15" customHeight="1">
      <c r="B47" s="765"/>
      <c r="C47" s="739"/>
      <c r="D47" s="777"/>
      <c r="E47" s="754" t="s">
        <v>2189</v>
      </c>
      <c r="F47" s="738" t="s">
        <v>2190</v>
      </c>
      <c r="G47" s="740"/>
      <c r="H47" s="744">
        <v>0</v>
      </c>
      <c r="I47" s="744"/>
      <c r="J47" s="744">
        <v>0</v>
      </c>
      <c r="K47" s="742">
        <v>0</v>
      </c>
      <c r="L47" s="735">
        <v>0</v>
      </c>
    </row>
    <row r="48" spans="2:12" s="698" customFormat="1" ht="15" customHeight="1">
      <c r="B48" s="765"/>
      <c r="C48" s="739"/>
      <c r="D48" s="777"/>
      <c r="E48" s="754" t="s">
        <v>2191</v>
      </c>
      <c r="F48" s="738" t="s">
        <v>2192</v>
      </c>
      <c r="G48" s="740"/>
      <c r="H48" s="744">
        <v>0</v>
      </c>
      <c r="I48" s="744"/>
      <c r="J48" s="744">
        <v>0</v>
      </c>
      <c r="K48" s="742">
        <v>0</v>
      </c>
      <c r="L48" s="735">
        <v>0</v>
      </c>
    </row>
    <row r="49" spans="2:12" s="698" customFormat="1" ht="15" customHeight="1">
      <c r="B49" s="765"/>
      <c r="C49" s="739"/>
      <c r="D49" s="777"/>
      <c r="E49" s="754" t="s">
        <v>2193</v>
      </c>
      <c r="F49" s="738" t="s">
        <v>2194</v>
      </c>
      <c r="G49" s="740"/>
      <c r="H49" s="744">
        <v>0</v>
      </c>
      <c r="I49" s="744"/>
      <c r="J49" s="744">
        <v>0</v>
      </c>
      <c r="K49" s="742">
        <v>0</v>
      </c>
      <c r="L49" s="735">
        <v>0</v>
      </c>
    </row>
    <row r="50" spans="2:12" s="698" customFormat="1" ht="15" customHeight="1">
      <c r="B50" s="765"/>
      <c r="C50" s="739"/>
      <c r="D50" s="777"/>
      <c r="E50" s="754" t="s">
        <v>2195</v>
      </c>
      <c r="F50" s="738" t="s">
        <v>2196</v>
      </c>
      <c r="G50" s="740"/>
      <c r="H50" s="744">
        <v>700558.41</v>
      </c>
      <c r="I50" s="744"/>
      <c r="J50" s="744">
        <v>1048078.75</v>
      </c>
      <c r="K50" s="742">
        <v>-347520.33999999997</v>
      </c>
      <c r="L50" s="743">
        <v>-0.33157846201919461</v>
      </c>
    </row>
    <row r="51" spans="2:12" s="698" customFormat="1" ht="15" customHeight="1">
      <c r="B51" s="765"/>
      <c r="C51" s="739"/>
      <c r="D51" s="777"/>
      <c r="E51" s="754" t="s">
        <v>2197</v>
      </c>
      <c r="F51" s="738" t="s">
        <v>2198</v>
      </c>
      <c r="G51" s="740"/>
      <c r="H51" s="744">
        <v>0</v>
      </c>
      <c r="I51" s="744"/>
      <c r="J51" s="744">
        <v>0</v>
      </c>
      <c r="K51" s="742">
        <v>0</v>
      </c>
      <c r="L51" s="743">
        <v>0</v>
      </c>
    </row>
    <row r="52" spans="2:12" s="698" customFormat="1" ht="15" customHeight="1">
      <c r="B52" s="765"/>
      <c r="C52" s="739"/>
      <c r="D52" s="777"/>
      <c r="E52" s="754" t="s">
        <v>2199</v>
      </c>
      <c r="F52" s="738" t="s">
        <v>2200</v>
      </c>
      <c r="G52" s="740"/>
      <c r="H52" s="744">
        <v>9840784.5600000005</v>
      </c>
      <c r="I52" s="744"/>
      <c r="J52" s="744">
        <v>7137589.7599999998</v>
      </c>
      <c r="K52" s="742">
        <v>2703194.8000000007</v>
      </c>
      <c r="L52" s="735">
        <v>0.37872655768885222</v>
      </c>
    </row>
    <row r="53" spans="2:12" s="698" customFormat="1" ht="15" customHeight="1">
      <c r="B53" s="765"/>
      <c r="C53" s="739"/>
      <c r="D53" s="777"/>
      <c r="E53" s="754" t="s">
        <v>2201</v>
      </c>
      <c r="F53" s="738" t="s">
        <v>2202</v>
      </c>
      <c r="G53" s="740"/>
      <c r="H53" s="744">
        <v>312118.21000000002</v>
      </c>
      <c r="I53" s="744"/>
      <c r="J53" s="744">
        <v>317244.84000000003</v>
      </c>
      <c r="K53" s="742">
        <v>-5126.6300000000047</v>
      </c>
      <c r="L53" s="735">
        <v>-1.6159853064907231E-2</v>
      </c>
    </row>
    <row r="54" spans="2:12" s="698" customFormat="1" ht="15" customHeight="1">
      <c r="B54" s="765"/>
      <c r="C54" s="777"/>
      <c r="D54" s="779"/>
      <c r="E54" s="754" t="s">
        <v>2203</v>
      </c>
      <c r="F54" s="779" t="s">
        <v>2204</v>
      </c>
      <c r="G54" s="750"/>
      <c r="H54" s="744">
        <v>14500484.800000001</v>
      </c>
      <c r="I54" s="744"/>
      <c r="J54" s="744">
        <v>12282348.619999999</v>
      </c>
      <c r="K54" s="742">
        <v>2218136.1800000016</v>
      </c>
      <c r="L54" s="743">
        <v>0.1805954421769215</v>
      </c>
    </row>
    <row r="55" spans="2:12" s="698" customFormat="1" ht="15" customHeight="1">
      <c r="B55" s="765"/>
      <c r="C55" s="777"/>
      <c r="D55" s="779"/>
      <c r="E55" s="754" t="s">
        <v>2205</v>
      </c>
      <c r="F55" s="779" t="s">
        <v>2206</v>
      </c>
      <c r="G55" s="750"/>
      <c r="H55" s="744">
        <v>9820352.9700000007</v>
      </c>
      <c r="I55" s="744"/>
      <c r="J55" s="744">
        <v>11742778.99</v>
      </c>
      <c r="K55" s="742">
        <v>-1922426.0199999996</v>
      </c>
      <c r="L55" s="735">
        <v>-0.16371133456885401</v>
      </c>
    </row>
    <row r="56" spans="2:12" s="698" customFormat="1" ht="15" customHeight="1">
      <c r="B56" s="765"/>
      <c r="C56" s="777"/>
      <c r="D56" s="779"/>
      <c r="E56" s="754" t="s">
        <v>2207</v>
      </c>
      <c r="F56" s="779" t="s">
        <v>2208</v>
      </c>
      <c r="G56" s="750"/>
      <c r="H56" s="744">
        <v>0</v>
      </c>
      <c r="I56" s="744"/>
      <c r="J56" s="744">
        <v>0</v>
      </c>
      <c r="K56" s="742">
        <v>0</v>
      </c>
      <c r="L56" s="735">
        <v>0</v>
      </c>
    </row>
    <row r="57" spans="2:12" s="698" customFormat="1" ht="15" customHeight="1">
      <c r="B57" s="765"/>
      <c r="C57" s="776" t="s">
        <v>2143</v>
      </c>
      <c r="D57" s="731" t="s">
        <v>2209</v>
      </c>
      <c r="E57" s="780"/>
      <c r="F57" s="781"/>
      <c r="G57" s="782"/>
      <c r="H57" s="733">
        <v>67883812.850000009</v>
      </c>
      <c r="I57" s="733">
        <v>0</v>
      </c>
      <c r="J57" s="733">
        <v>60301525.149999999</v>
      </c>
      <c r="K57" s="734">
        <v>7582287.7000000104</v>
      </c>
      <c r="L57" s="735">
        <v>0.12573956763347321</v>
      </c>
    </row>
    <row r="58" spans="2:12" s="698" customFormat="1" ht="15" customHeight="1">
      <c r="B58" s="765"/>
      <c r="C58" s="776"/>
      <c r="D58" s="731"/>
      <c r="E58" s="754" t="s">
        <v>2136</v>
      </c>
      <c r="F58" s="779" t="s">
        <v>2210</v>
      </c>
      <c r="G58" s="783"/>
      <c r="H58" s="744">
        <v>67041371.409999996</v>
      </c>
      <c r="I58" s="744"/>
      <c r="J58" s="744">
        <v>59990965.549999997</v>
      </c>
      <c r="K58" s="742">
        <v>7050405.8599999994</v>
      </c>
      <c r="L58" s="735">
        <v>0.11752446048103321</v>
      </c>
    </row>
    <row r="59" spans="2:12" s="698" customFormat="1" ht="15" customHeight="1">
      <c r="B59" s="765"/>
      <c r="C59" s="784"/>
      <c r="D59" s="754"/>
      <c r="E59" s="754" t="s">
        <v>2138</v>
      </c>
      <c r="F59" s="779" t="s">
        <v>2211</v>
      </c>
      <c r="G59" s="783"/>
      <c r="H59" s="744">
        <v>430440.68</v>
      </c>
      <c r="I59" s="744"/>
      <c r="J59" s="744">
        <v>173399.88</v>
      </c>
      <c r="K59" s="742">
        <v>257040.8</v>
      </c>
      <c r="L59" s="735">
        <v>1.4823585806403095</v>
      </c>
    </row>
    <row r="60" spans="2:12" s="698" customFormat="1" ht="15" customHeight="1">
      <c r="B60" s="765"/>
      <c r="C60" s="784"/>
      <c r="D60" s="754"/>
      <c r="E60" s="754" t="s">
        <v>2151</v>
      </c>
      <c r="F60" s="779" t="s">
        <v>2212</v>
      </c>
      <c r="G60" s="783"/>
      <c r="H60" s="744">
        <v>412000.76</v>
      </c>
      <c r="I60" s="744"/>
      <c r="J60" s="744">
        <v>137159.72</v>
      </c>
      <c r="K60" s="742">
        <v>274841.04000000004</v>
      </c>
      <c r="L60" s="735">
        <v>2.0038028657393006</v>
      </c>
    </row>
    <row r="61" spans="2:12" s="698" customFormat="1" ht="15" customHeight="1">
      <c r="B61" s="765"/>
      <c r="C61" s="776" t="s">
        <v>2145</v>
      </c>
      <c r="D61" s="785" t="s">
        <v>2213</v>
      </c>
      <c r="E61" s="754"/>
      <c r="F61" s="786"/>
      <c r="G61" s="787"/>
      <c r="H61" s="733">
        <v>12802425.68</v>
      </c>
      <c r="I61" s="733"/>
      <c r="J61" s="733">
        <v>13843790.83</v>
      </c>
      <c r="K61" s="734">
        <v>-1041365.1500000004</v>
      </c>
      <c r="L61" s="735">
        <v>-7.5222542928294181E-2</v>
      </c>
    </row>
    <row r="62" spans="2:12" s="722" customFormat="1" ht="15" customHeight="1">
      <c r="B62" s="765"/>
      <c r="C62" s="776" t="s">
        <v>2147</v>
      </c>
      <c r="D62" s="785" t="s">
        <v>2214</v>
      </c>
      <c r="E62" s="788"/>
      <c r="F62" s="781"/>
      <c r="G62" s="782"/>
      <c r="H62" s="733">
        <v>2892587.58</v>
      </c>
      <c r="I62" s="733"/>
      <c r="J62" s="733">
        <v>3382848.78</v>
      </c>
      <c r="K62" s="734">
        <v>-490261.19999999972</v>
      </c>
      <c r="L62" s="735">
        <v>-0.14492554408536101</v>
      </c>
    </row>
    <row r="63" spans="2:12" s="722" customFormat="1" ht="15" customHeight="1">
      <c r="B63" s="765"/>
      <c r="C63" s="776" t="s">
        <v>2149</v>
      </c>
      <c r="D63" s="785" t="s">
        <v>2215</v>
      </c>
      <c r="E63" s="789"/>
      <c r="F63" s="785"/>
      <c r="G63" s="787"/>
      <c r="H63" s="733">
        <v>232284380.31</v>
      </c>
      <c r="I63" s="733">
        <v>0</v>
      </c>
      <c r="J63" s="733">
        <v>211339036.96000001</v>
      </c>
      <c r="K63" s="734">
        <v>20945343.350000001</v>
      </c>
      <c r="L63" s="735">
        <v>9.9107782694989335E-2</v>
      </c>
    </row>
    <row r="64" spans="2:12" s="698" customFormat="1" ht="15" customHeight="1">
      <c r="B64" s="765"/>
      <c r="C64" s="739"/>
      <c r="D64" s="786"/>
      <c r="E64" s="754" t="s">
        <v>2136</v>
      </c>
      <c r="F64" s="738" t="s">
        <v>2216</v>
      </c>
      <c r="G64" s="790"/>
      <c r="H64" s="744">
        <v>85479111.170000002</v>
      </c>
      <c r="I64" s="744"/>
      <c r="J64" s="744">
        <v>78955179.769999996</v>
      </c>
      <c r="K64" s="742">
        <v>6523931.400000006</v>
      </c>
      <c r="L64" s="743">
        <v>8.2628288846970044E-2</v>
      </c>
    </row>
    <row r="65" spans="1:12" s="698" customFormat="1" ht="15" customHeight="1">
      <c r="B65" s="765"/>
      <c r="C65" s="739"/>
      <c r="D65" s="786"/>
      <c r="E65" s="754" t="s">
        <v>2138</v>
      </c>
      <c r="F65" s="738" t="s">
        <v>2217</v>
      </c>
      <c r="G65" s="790"/>
      <c r="H65" s="744">
        <v>5920930.46</v>
      </c>
      <c r="I65" s="744"/>
      <c r="J65" s="744">
        <v>5169014.7</v>
      </c>
      <c r="K65" s="742">
        <v>751915.75999999978</v>
      </c>
      <c r="L65" s="743">
        <v>0.14546597439546841</v>
      </c>
    </row>
    <row r="66" spans="1:12" s="698" customFormat="1" ht="15" customHeight="1">
      <c r="B66" s="765"/>
      <c r="C66" s="739"/>
      <c r="D66" s="786"/>
      <c r="E66" s="754" t="s">
        <v>2151</v>
      </c>
      <c r="F66" s="738" t="s">
        <v>2218</v>
      </c>
      <c r="G66" s="790"/>
      <c r="H66" s="744">
        <v>99916789.280000001</v>
      </c>
      <c r="I66" s="744"/>
      <c r="J66" s="744">
        <v>90907474.310000002</v>
      </c>
      <c r="K66" s="742">
        <v>9009314.9699999988</v>
      </c>
      <c r="L66" s="743">
        <v>9.9104226999835995E-2</v>
      </c>
    </row>
    <row r="67" spans="1:12" s="698" customFormat="1" ht="15" customHeight="1">
      <c r="B67" s="765"/>
      <c r="C67" s="739"/>
      <c r="D67" s="786"/>
      <c r="E67" s="754" t="s">
        <v>2157</v>
      </c>
      <c r="F67" s="738" t="s">
        <v>2219</v>
      </c>
      <c r="G67" s="790"/>
      <c r="H67" s="744">
        <v>1746300.16</v>
      </c>
      <c r="I67" s="744"/>
      <c r="J67" s="744">
        <v>1841906.41</v>
      </c>
      <c r="K67" s="742">
        <v>-95606.25</v>
      </c>
      <c r="L67" s="743">
        <v>-5.1906138922661119E-2</v>
      </c>
    </row>
    <row r="68" spans="1:12" s="698" customFormat="1" ht="15" customHeight="1">
      <c r="B68" s="765"/>
      <c r="C68" s="739"/>
      <c r="D68" s="786"/>
      <c r="E68" s="754" t="s">
        <v>2183</v>
      </c>
      <c r="F68" s="738" t="s">
        <v>2220</v>
      </c>
      <c r="G68" s="790"/>
      <c r="H68" s="744">
        <v>39221249.240000002</v>
      </c>
      <c r="I68" s="744"/>
      <c r="J68" s="744">
        <v>34465461.770000003</v>
      </c>
      <c r="K68" s="742">
        <v>4755787.4699999988</v>
      </c>
      <c r="L68" s="743">
        <v>0.13798705213169696</v>
      </c>
    </row>
    <row r="69" spans="1:12" s="698" customFormat="1" ht="15" customHeight="1">
      <c r="B69" s="765"/>
      <c r="C69" s="776" t="s">
        <v>2167</v>
      </c>
      <c r="D69" s="785" t="s">
        <v>2221</v>
      </c>
      <c r="E69" s="791"/>
      <c r="F69" s="781"/>
      <c r="G69" s="782"/>
      <c r="H69" s="733">
        <v>4612087.62</v>
      </c>
      <c r="I69" s="733"/>
      <c r="J69" s="733">
        <v>3836122.59</v>
      </c>
      <c r="K69" s="734">
        <v>775965.03000000026</v>
      </c>
      <c r="L69" s="735">
        <v>0.2022784756730103</v>
      </c>
    </row>
    <row r="70" spans="1:12" s="722" customFormat="1" ht="15" customHeight="1">
      <c r="B70" s="765"/>
      <c r="C70" s="776" t="s">
        <v>2169</v>
      </c>
      <c r="D70" s="785" t="s">
        <v>2222</v>
      </c>
      <c r="E70" s="789"/>
      <c r="F70" s="785"/>
      <c r="G70" s="787"/>
      <c r="H70" s="733">
        <v>17720416.199999999</v>
      </c>
      <c r="I70" s="733">
        <v>0</v>
      </c>
      <c r="J70" s="733">
        <v>18802227.280000001</v>
      </c>
      <c r="K70" s="734">
        <v>-1081811.0800000019</v>
      </c>
      <c r="L70" s="735">
        <v>-5.7536326089980223E-2</v>
      </c>
    </row>
    <row r="71" spans="1:12" s="698" customFormat="1" ht="15" customHeight="1">
      <c r="B71" s="765"/>
      <c r="C71" s="739"/>
      <c r="D71" s="786"/>
      <c r="E71" s="754" t="s">
        <v>2136</v>
      </c>
      <c r="F71" s="738" t="s">
        <v>2223</v>
      </c>
      <c r="G71" s="790"/>
      <c r="H71" s="744">
        <v>252097.27</v>
      </c>
      <c r="I71" s="744"/>
      <c r="J71" s="744">
        <v>224658.26</v>
      </c>
      <c r="K71" s="742">
        <v>27439.00999999998</v>
      </c>
      <c r="L71" s="743">
        <v>0.12213666214631939</v>
      </c>
    </row>
    <row r="72" spans="1:12" s="722" customFormat="1" ht="15" customHeight="1">
      <c r="B72" s="752"/>
      <c r="C72" s="776"/>
      <c r="D72" s="785"/>
      <c r="E72" s="754" t="s">
        <v>2138</v>
      </c>
      <c r="F72" s="738" t="s">
        <v>2224</v>
      </c>
      <c r="G72" s="787"/>
      <c r="H72" s="744">
        <v>6352477.1100000003</v>
      </c>
      <c r="I72" s="744"/>
      <c r="J72" s="744">
        <v>6240063.3200000003</v>
      </c>
      <c r="K72" s="742">
        <v>112413.79000000004</v>
      </c>
      <c r="L72" s="735">
        <v>1.8014847644206283E-2</v>
      </c>
    </row>
    <row r="73" spans="1:12" s="722" customFormat="1" ht="15" customHeight="1">
      <c r="B73" s="752"/>
      <c r="C73" s="776"/>
      <c r="D73" s="785"/>
      <c r="E73" s="754" t="s">
        <v>2151</v>
      </c>
      <c r="F73" s="738" t="s">
        <v>2225</v>
      </c>
      <c r="G73" s="787"/>
      <c r="H73" s="744">
        <v>11115841.82</v>
      </c>
      <c r="I73" s="744"/>
      <c r="J73" s="744">
        <v>12337505.699999999</v>
      </c>
      <c r="K73" s="742">
        <v>-1221663.879999999</v>
      </c>
      <c r="L73" s="735">
        <v>-9.9020329530627824E-2</v>
      </c>
    </row>
    <row r="74" spans="1:12" s="722" customFormat="1" ht="15" customHeight="1">
      <c r="B74" s="752"/>
      <c r="C74" s="776" t="s">
        <v>2171</v>
      </c>
      <c r="D74" s="785" t="s">
        <v>2226</v>
      </c>
      <c r="E74" s="789"/>
      <c r="F74" s="785"/>
      <c r="G74" s="787"/>
      <c r="H74" s="744">
        <v>10079422.65</v>
      </c>
      <c r="I74" s="744"/>
      <c r="J74" s="744">
        <v>3548602.72</v>
      </c>
      <c r="K74" s="734">
        <v>6530819.9299999997</v>
      </c>
      <c r="L74" s="735">
        <v>1.840391964192599</v>
      </c>
    </row>
    <row r="75" spans="1:12" s="722" customFormat="1" ht="15" customHeight="1">
      <c r="B75" s="752"/>
      <c r="C75" s="776" t="s">
        <v>2227</v>
      </c>
      <c r="D75" s="785" t="s">
        <v>2228</v>
      </c>
      <c r="E75" s="789"/>
      <c r="F75" s="785"/>
      <c r="G75" s="787"/>
      <c r="H75" s="733">
        <v>-4239.2700000019686</v>
      </c>
      <c r="I75" s="733">
        <v>0</v>
      </c>
      <c r="J75" s="733">
        <v>-951625.80000000086</v>
      </c>
      <c r="K75" s="734">
        <v>947386.52999999886</v>
      </c>
      <c r="L75" s="735">
        <v>-0.99554523427170427</v>
      </c>
    </row>
    <row r="76" spans="1:12" s="698" customFormat="1" ht="15" customHeight="1">
      <c r="A76" s="792"/>
      <c r="B76" s="793"/>
      <c r="C76" s="777"/>
      <c r="D76" s="786"/>
      <c r="E76" s="754" t="s">
        <v>2136</v>
      </c>
      <c r="F76" s="786" t="s">
        <v>2229</v>
      </c>
      <c r="G76" s="790"/>
      <c r="H76" s="744">
        <v>41839.919999998063</v>
      </c>
      <c r="I76" s="744"/>
      <c r="J76" s="744">
        <v>-952079.46000000089</v>
      </c>
      <c r="K76" s="742">
        <v>993919.37999999896</v>
      </c>
      <c r="L76" s="743">
        <v>-1.0439458277988667</v>
      </c>
    </row>
    <row r="77" spans="1:12" s="698" customFormat="1" ht="15" customHeight="1">
      <c r="A77" s="792"/>
      <c r="B77" s="793"/>
      <c r="C77" s="777"/>
      <c r="D77" s="786"/>
      <c r="E77" s="754" t="s">
        <v>2138</v>
      </c>
      <c r="F77" s="786" t="s">
        <v>2230</v>
      </c>
      <c r="G77" s="790"/>
      <c r="H77" s="744">
        <v>-46079.190000000031</v>
      </c>
      <c r="I77" s="744"/>
      <c r="J77" s="744">
        <v>453.66000000000349</v>
      </c>
      <c r="K77" s="742">
        <v>-46532.850000000035</v>
      </c>
      <c r="L77" s="743">
        <v>-102.57208041264312</v>
      </c>
    </row>
    <row r="78" spans="1:12" s="722" customFormat="1" ht="15" customHeight="1">
      <c r="B78" s="793"/>
      <c r="C78" s="776" t="s">
        <v>2231</v>
      </c>
      <c r="D78" s="785" t="s">
        <v>2232</v>
      </c>
      <c r="E78" s="789"/>
      <c r="F78" s="785"/>
      <c r="G78" s="787"/>
      <c r="H78" s="733">
        <v>14712197.1</v>
      </c>
      <c r="I78" s="733">
        <v>0</v>
      </c>
      <c r="J78" s="733">
        <v>11866540.43</v>
      </c>
      <c r="K78" s="734">
        <v>2845656.67</v>
      </c>
      <c r="L78" s="735">
        <v>0.23980507939836007</v>
      </c>
    </row>
    <row r="79" spans="1:12" s="698" customFormat="1" ht="15" customHeight="1">
      <c r="B79" s="793"/>
      <c r="C79" s="777"/>
      <c r="D79" s="786"/>
      <c r="E79" s="754" t="s">
        <v>2136</v>
      </c>
      <c r="F79" s="786" t="s">
        <v>2233</v>
      </c>
      <c r="G79" s="790"/>
      <c r="H79" s="744">
        <v>6270916.8899999997</v>
      </c>
      <c r="I79" s="744"/>
      <c r="J79" s="744">
        <v>9038100.7400000002</v>
      </c>
      <c r="K79" s="742">
        <v>-2767183.8500000006</v>
      </c>
      <c r="L79" s="743">
        <v>-0.30616873274638901</v>
      </c>
    </row>
    <row r="80" spans="1:12" s="698" customFormat="1" ht="15" customHeight="1">
      <c r="B80" s="793"/>
      <c r="C80" s="777"/>
      <c r="D80" s="786"/>
      <c r="E80" s="754" t="s">
        <v>2138</v>
      </c>
      <c r="F80" s="786" t="s">
        <v>2234</v>
      </c>
      <c r="G80" s="790"/>
      <c r="H80" s="744">
        <v>0</v>
      </c>
      <c r="I80" s="744"/>
      <c r="J80" s="744">
        <v>0</v>
      </c>
      <c r="K80" s="742">
        <v>0</v>
      </c>
      <c r="L80" s="743">
        <v>0</v>
      </c>
    </row>
    <row r="81" spans="2:12" s="698" customFormat="1" ht="15" customHeight="1">
      <c r="B81" s="793"/>
      <c r="C81" s="777"/>
      <c r="D81" s="786"/>
      <c r="E81" s="754" t="s">
        <v>2151</v>
      </c>
      <c r="F81" s="786" t="s">
        <v>2235</v>
      </c>
      <c r="G81" s="790"/>
      <c r="H81" s="744">
        <v>110889.21</v>
      </c>
      <c r="I81" s="744"/>
      <c r="J81" s="744">
        <v>1001598.87</v>
      </c>
      <c r="K81" s="742">
        <v>-890709.66</v>
      </c>
      <c r="L81" s="743">
        <v>-0.88928780440816591</v>
      </c>
    </row>
    <row r="82" spans="2:12" s="698" customFormat="1" ht="15" customHeight="1">
      <c r="B82" s="793"/>
      <c r="C82" s="777"/>
      <c r="D82" s="786"/>
      <c r="E82" s="754" t="s">
        <v>2157</v>
      </c>
      <c r="F82" s="786" t="s">
        <v>2236</v>
      </c>
      <c r="G82" s="790"/>
      <c r="H82" s="744">
        <v>8330391</v>
      </c>
      <c r="I82" s="744"/>
      <c r="J82" s="744">
        <v>1826840.82</v>
      </c>
      <c r="K82" s="742">
        <v>6503550.1799999997</v>
      </c>
      <c r="L82" s="743">
        <v>3.5599982816236828</v>
      </c>
    </row>
    <row r="83" spans="2:12" s="722" customFormat="1" ht="15" customHeight="1">
      <c r="B83" s="759"/>
      <c r="C83" s="760" t="s">
        <v>2237</v>
      </c>
      <c r="D83" s="760"/>
      <c r="E83" s="760"/>
      <c r="F83" s="760"/>
      <c r="G83" s="761"/>
      <c r="H83" s="762">
        <v>552598145.23000002</v>
      </c>
      <c r="I83" s="762">
        <v>0</v>
      </c>
      <c r="J83" s="762">
        <v>490295318.05000007</v>
      </c>
      <c r="K83" s="763">
        <v>62302827.179999948</v>
      </c>
      <c r="L83" s="764">
        <v>0.12707204186201576</v>
      </c>
    </row>
    <row r="84" spans="2:12" s="698" customFormat="1" ht="15" customHeight="1" thickBot="1">
      <c r="B84" s="793"/>
      <c r="C84" s="737"/>
      <c r="D84" s="794"/>
      <c r="E84" s="795"/>
      <c r="F84" s="794"/>
      <c r="G84" s="796"/>
      <c r="H84" s="768"/>
      <c r="I84" s="768"/>
      <c r="J84" s="768"/>
      <c r="K84" s="769"/>
      <c r="L84" s="770"/>
    </row>
    <row r="85" spans="2:12" s="722" customFormat="1" ht="15" customHeight="1" thickTop="1" thickBot="1">
      <c r="B85" s="797" t="s">
        <v>2238</v>
      </c>
      <c r="C85" s="798"/>
      <c r="D85" s="798"/>
      <c r="E85" s="798"/>
      <c r="F85" s="798"/>
      <c r="G85" s="799"/>
      <c r="H85" s="800">
        <v>-52086736.870000005</v>
      </c>
      <c r="I85" s="800">
        <v>0</v>
      </c>
      <c r="J85" s="800">
        <v>-45923713.970000029</v>
      </c>
      <c r="K85" s="801">
        <v>-6163022.8999999762</v>
      </c>
      <c r="L85" s="802">
        <v>0.13420131708045241</v>
      </c>
    </row>
    <row r="86" spans="2:12" s="722" customFormat="1" ht="15" customHeight="1" thickTop="1">
      <c r="B86" s="803"/>
      <c r="C86" s="804"/>
      <c r="D86" s="804"/>
      <c r="E86" s="805"/>
      <c r="F86" s="806"/>
      <c r="G86" s="807"/>
      <c r="H86" s="808"/>
      <c r="I86" s="808"/>
      <c r="J86" s="808"/>
      <c r="K86" s="809"/>
      <c r="L86" s="810"/>
    </row>
    <row r="87" spans="2:12" s="722" customFormat="1" ht="15" customHeight="1">
      <c r="B87" s="729" t="s">
        <v>2062</v>
      </c>
      <c r="C87" s="771" t="s">
        <v>2239</v>
      </c>
      <c r="D87" s="772"/>
      <c r="E87" s="771"/>
      <c r="F87" s="811"/>
      <c r="G87" s="812"/>
      <c r="H87" s="774"/>
      <c r="I87" s="774"/>
      <c r="J87" s="774"/>
      <c r="K87" s="775"/>
      <c r="L87" s="758"/>
    </row>
    <row r="88" spans="2:12" s="722" customFormat="1" ht="15" customHeight="1">
      <c r="B88" s="752"/>
      <c r="C88" s="730" t="s">
        <v>2134</v>
      </c>
      <c r="D88" s="811" t="s">
        <v>2240</v>
      </c>
      <c r="E88" s="772"/>
      <c r="F88" s="811"/>
      <c r="G88" s="812"/>
      <c r="H88" s="744">
        <v>0.21</v>
      </c>
      <c r="I88" s="744"/>
      <c r="J88" s="744">
        <v>816.12</v>
      </c>
      <c r="K88" s="775">
        <v>-815.91</v>
      </c>
      <c r="L88" s="758">
        <v>-0.99974268489927942</v>
      </c>
    </row>
    <row r="89" spans="2:12" s="722" customFormat="1" ht="15" customHeight="1">
      <c r="B89" s="752"/>
      <c r="C89" s="730" t="s">
        <v>2141</v>
      </c>
      <c r="D89" s="811" t="s">
        <v>2241</v>
      </c>
      <c r="E89" s="772"/>
      <c r="F89" s="811"/>
      <c r="G89" s="812"/>
      <c r="H89" s="744">
        <v>771800.05</v>
      </c>
      <c r="I89" s="744"/>
      <c r="J89" s="744">
        <v>560375.13</v>
      </c>
      <c r="K89" s="775">
        <v>211424.92000000004</v>
      </c>
      <c r="L89" s="758">
        <v>0.37729176168114392</v>
      </c>
    </row>
    <row r="90" spans="2:12" s="722" customFormat="1" ht="15" customHeight="1">
      <c r="B90" s="759"/>
      <c r="C90" s="760" t="s">
        <v>2242</v>
      </c>
      <c r="D90" s="760"/>
      <c r="E90" s="760"/>
      <c r="F90" s="760"/>
      <c r="G90" s="761"/>
      <c r="H90" s="762">
        <v>-771799.84000000008</v>
      </c>
      <c r="I90" s="762">
        <v>0</v>
      </c>
      <c r="J90" s="762">
        <v>-559559.01</v>
      </c>
      <c r="K90" s="763">
        <v>-212240.83000000007</v>
      </c>
      <c r="L90" s="764">
        <v>0.37930017425686713</v>
      </c>
    </row>
    <row r="91" spans="2:12" s="698" customFormat="1" ht="15" customHeight="1">
      <c r="B91" s="765"/>
      <c r="C91" s="737"/>
      <c r="D91" s="794"/>
      <c r="E91" s="813"/>
      <c r="F91" s="794"/>
      <c r="G91" s="796"/>
      <c r="H91" s="768"/>
      <c r="I91" s="768"/>
      <c r="J91" s="768"/>
      <c r="K91" s="769"/>
      <c r="L91" s="770"/>
    </row>
    <row r="92" spans="2:12" s="722" customFormat="1" ht="15" customHeight="1">
      <c r="B92" s="729" t="s">
        <v>2098</v>
      </c>
      <c r="C92" s="771" t="s">
        <v>2243</v>
      </c>
      <c r="E92" s="814"/>
      <c r="F92" s="811"/>
      <c r="G92" s="812"/>
      <c r="H92" s="774"/>
      <c r="I92" s="774"/>
      <c r="J92" s="774"/>
      <c r="K92" s="775"/>
      <c r="L92" s="758"/>
    </row>
    <row r="93" spans="2:12" s="722" customFormat="1" ht="15" customHeight="1">
      <c r="B93" s="752"/>
      <c r="C93" s="730" t="s">
        <v>2134</v>
      </c>
      <c r="D93" s="771" t="s">
        <v>2244</v>
      </c>
      <c r="E93" s="772"/>
      <c r="F93" s="814"/>
      <c r="G93" s="815"/>
      <c r="H93" s="744">
        <v>0</v>
      </c>
      <c r="I93" s="744"/>
      <c r="J93" s="744">
        <v>0</v>
      </c>
      <c r="K93" s="775">
        <v>0</v>
      </c>
      <c r="L93" s="758">
        <v>0</v>
      </c>
    </row>
    <row r="94" spans="2:12" s="722" customFormat="1" ht="15" customHeight="1">
      <c r="B94" s="752"/>
      <c r="C94" s="730" t="s">
        <v>2141</v>
      </c>
      <c r="D94" s="771" t="s">
        <v>2245</v>
      </c>
      <c r="E94" s="772"/>
      <c r="F94" s="814"/>
      <c r="G94" s="815"/>
      <c r="H94" s="744">
        <v>0</v>
      </c>
      <c r="I94" s="744"/>
      <c r="J94" s="744">
        <v>0</v>
      </c>
      <c r="K94" s="775">
        <v>0</v>
      </c>
      <c r="L94" s="758">
        <v>0</v>
      </c>
    </row>
    <row r="95" spans="2:12" s="722" customFormat="1" ht="15" customHeight="1">
      <c r="B95" s="759"/>
      <c r="C95" s="760" t="s">
        <v>2246</v>
      </c>
      <c r="D95" s="760"/>
      <c r="E95" s="760"/>
      <c r="F95" s="760"/>
      <c r="G95" s="761"/>
      <c r="H95" s="762">
        <v>0</v>
      </c>
      <c r="I95" s="762">
        <v>0</v>
      </c>
      <c r="J95" s="762">
        <v>0</v>
      </c>
      <c r="K95" s="763">
        <v>0</v>
      </c>
      <c r="L95" s="764">
        <v>0</v>
      </c>
    </row>
    <row r="96" spans="2:12" s="698" customFormat="1" ht="15" customHeight="1">
      <c r="B96" s="765"/>
      <c r="C96" s="737"/>
      <c r="D96" s="795"/>
      <c r="E96" s="813"/>
      <c r="F96" s="766"/>
      <c r="G96" s="767"/>
      <c r="H96" s="768"/>
      <c r="I96" s="768"/>
      <c r="J96" s="768"/>
      <c r="K96" s="769"/>
      <c r="L96" s="770"/>
    </row>
    <row r="97" spans="2:12" s="722" customFormat="1" ht="15" customHeight="1">
      <c r="B97" s="729" t="s">
        <v>2068</v>
      </c>
      <c r="C97" s="771" t="s">
        <v>2247</v>
      </c>
      <c r="D97" s="772"/>
      <c r="E97" s="814"/>
      <c r="F97" s="811"/>
      <c r="G97" s="812"/>
      <c r="H97" s="774"/>
      <c r="I97" s="774"/>
      <c r="J97" s="774"/>
      <c r="K97" s="775"/>
      <c r="L97" s="758"/>
    </row>
    <row r="98" spans="2:12" s="722" customFormat="1" ht="15" customHeight="1">
      <c r="B98" s="752"/>
      <c r="C98" s="730" t="s">
        <v>2134</v>
      </c>
      <c r="D98" s="771" t="s">
        <v>2248</v>
      </c>
      <c r="E98" s="772"/>
      <c r="F98" s="814"/>
      <c r="G98" s="815"/>
      <c r="H98" s="774">
        <v>9519687.9800000004</v>
      </c>
      <c r="I98" s="774">
        <v>0</v>
      </c>
      <c r="J98" s="774">
        <v>567500.21</v>
      </c>
      <c r="K98" s="734">
        <v>8952187.7699999996</v>
      </c>
      <c r="L98" s="758">
        <v>15.774774374092303</v>
      </c>
    </row>
    <row r="99" spans="2:12" s="698" customFormat="1" ht="15" customHeight="1">
      <c r="B99" s="765"/>
      <c r="C99" s="813"/>
      <c r="D99" s="794"/>
      <c r="E99" s="816" t="s">
        <v>2136</v>
      </c>
      <c r="F99" s="795" t="s">
        <v>2249</v>
      </c>
      <c r="G99" s="796"/>
      <c r="H99" s="744">
        <v>0</v>
      </c>
      <c r="I99" s="744"/>
      <c r="J99" s="744">
        <v>0</v>
      </c>
      <c r="K99" s="769">
        <v>0</v>
      </c>
      <c r="L99" s="770">
        <v>0</v>
      </c>
    </row>
    <row r="100" spans="2:12" s="698" customFormat="1" ht="15" customHeight="1">
      <c r="B100" s="765"/>
      <c r="C100" s="813"/>
      <c r="D100" s="794"/>
      <c r="E100" s="816" t="s">
        <v>2138</v>
      </c>
      <c r="F100" s="794" t="s">
        <v>2250</v>
      </c>
      <c r="G100" s="796"/>
      <c r="H100" s="744">
        <v>9519687.9800000004</v>
      </c>
      <c r="I100" s="744"/>
      <c r="J100" s="744">
        <v>567500.21</v>
      </c>
      <c r="K100" s="769">
        <v>8952187.7699999996</v>
      </c>
      <c r="L100" s="770">
        <v>15.774774374092303</v>
      </c>
    </row>
    <row r="101" spans="2:12" s="722" customFormat="1" ht="15" customHeight="1">
      <c r="B101" s="752"/>
      <c r="C101" s="730" t="s">
        <v>2141</v>
      </c>
      <c r="D101" s="771" t="s">
        <v>2251</v>
      </c>
      <c r="E101" s="772"/>
      <c r="F101" s="814"/>
      <c r="G101" s="815"/>
      <c r="H101" s="774">
        <v>2836315.83</v>
      </c>
      <c r="I101" s="774">
        <v>0</v>
      </c>
      <c r="J101" s="774">
        <v>1344279.67</v>
      </c>
      <c r="K101" s="734">
        <v>1492036.1600000001</v>
      </c>
      <c r="L101" s="758">
        <v>1.109914992614595</v>
      </c>
    </row>
    <row r="102" spans="2:12" s="698" customFormat="1" ht="15" customHeight="1">
      <c r="B102" s="765"/>
      <c r="C102" s="813"/>
      <c r="D102" s="794"/>
      <c r="E102" s="816" t="s">
        <v>2136</v>
      </c>
      <c r="F102" s="795" t="s">
        <v>2252</v>
      </c>
      <c r="G102" s="796"/>
      <c r="H102" s="744">
        <v>0</v>
      </c>
      <c r="I102" s="744"/>
      <c r="J102" s="744">
        <v>0</v>
      </c>
      <c r="K102" s="769">
        <v>0</v>
      </c>
      <c r="L102" s="770">
        <v>0</v>
      </c>
    </row>
    <row r="103" spans="2:12" s="698" customFormat="1" ht="15" customHeight="1">
      <c r="B103" s="765"/>
      <c r="C103" s="813"/>
      <c r="D103" s="794"/>
      <c r="E103" s="816" t="s">
        <v>2138</v>
      </c>
      <c r="F103" s="794" t="s">
        <v>2253</v>
      </c>
      <c r="G103" s="796"/>
      <c r="H103" s="744">
        <v>2836315.83</v>
      </c>
      <c r="I103" s="744"/>
      <c r="J103" s="744">
        <v>1344279.67</v>
      </c>
      <c r="K103" s="769">
        <v>1492036.1600000001</v>
      </c>
      <c r="L103" s="770">
        <v>1.109914992614595</v>
      </c>
    </row>
    <row r="104" spans="2:12" s="722" customFormat="1" ht="15" customHeight="1">
      <c r="B104" s="759"/>
      <c r="C104" s="760" t="s">
        <v>2254</v>
      </c>
      <c r="D104" s="760"/>
      <c r="E104" s="760"/>
      <c r="F104" s="760"/>
      <c r="G104" s="761"/>
      <c r="H104" s="762">
        <v>6683372.1500000004</v>
      </c>
      <c r="I104" s="762">
        <v>0</v>
      </c>
      <c r="J104" s="762">
        <v>-776779.46</v>
      </c>
      <c r="K104" s="763">
        <v>7460151.6100000003</v>
      </c>
      <c r="L104" s="764">
        <v>-9.6039506631650653</v>
      </c>
    </row>
    <row r="105" spans="2:12" s="698" customFormat="1" ht="15" customHeight="1" thickBot="1">
      <c r="B105" s="793"/>
      <c r="C105" s="737"/>
      <c r="D105" s="794"/>
      <c r="E105" s="795"/>
      <c r="F105" s="794"/>
      <c r="G105" s="796"/>
      <c r="H105" s="768"/>
      <c r="I105" s="768"/>
      <c r="J105" s="768"/>
      <c r="K105" s="769"/>
      <c r="L105" s="770"/>
    </row>
    <row r="106" spans="2:12" s="722" customFormat="1" ht="15" customHeight="1" thickTop="1" thickBot="1">
      <c r="B106" s="797" t="s">
        <v>2255</v>
      </c>
      <c r="C106" s="798"/>
      <c r="D106" s="798"/>
      <c r="E106" s="798"/>
      <c r="F106" s="798"/>
      <c r="G106" s="799"/>
      <c r="H106" s="800">
        <v>-46175164.56000001</v>
      </c>
      <c r="I106" s="800">
        <v>0</v>
      </c>
      <c r="J106" s="800">
        <v>-47260052.440000027</v>
      </c>
      <c r="K106" s="801">
        <v>1084887.8800000176</v>
      </c>
      <c r="L106" s="802">
        <v>-2.2955706225196413E-2</v>
      </c>
    </row>
    <row r="107" spans="2:12" s="722" customFormat="1" ht="15" customHeight="1" thickTop="1">
      <c r="B107" s="803"/>
      <c r="C107" s="804"/>
      <c r="D107" s="804"/>
      <c r="E107" s="805"/>
      <c r="F107" s="806"/>
      <c r="G107" s="807"/>
      <c r="H107" s="808"/>
      <c r="I107" s="808"/>
      <c r="J107" s="808"/>
      <c r="K107" s="809"/>
      <c r="L107" s="810"/>
    </row>
    <row r="108" spans="2:12" s="722" customFormat="1" ht="15" customHeight="1">
      <c r="B108" s="729" t="s">
        <v>2256</v>
      </c>
      <c r="C108" s="771" t="s">
        <v>2257</v>
      </c>
      <c r="D108" s="772"/>
      <c r="E108" s="771"/>
      <c r="F108" s="811"/>
      <c r="G108" s="812"/>
      <c r="H108" s="774"/>
      <c r="I108" s="774"/>
      <c r="J108" s="774"/>
      <c r="K108" s="775">
        <v>0</v>
      </c>
      <c r="L108" s="758">
        <v>0</v>
      </c>
    </row>
    <row r="109" spans="2:12" s="722" customFormat="1" ht="15" customHeight="1">
      <c r="B109" s="752"/>
      <c r="C109" s="730" t="s">
        <v>2134</v>
      </c>
      <c r="D109" s="811" t="s">
        <v>2258</v>
      </c>
      <c r="E109" s="772"/>
      <c r="F109" s="811"/>
      <c r="G109" s="812"/>
      <c r="H109" s="774">
        <v>15729558.59</v>
      </c>
      <c r="I109" s="774">
        <v>0</v>
      </c>
      <c r="J109" s="774">
        <v>14138870.630000001</v>
      </c>
      <c r="K109" s="734">
        <v>1590687.959999999</v>
      </c>
      <c r="L109" s="758">
        <v>0.11250459825446461</v>
      </c>
    </row>
    <row r="110" spans="2:12" s="698" customFormat="1" ht="15" customHeight="1">
      <c r="B110" s="793"/>
      <c r="C110" s="813"/>
      <c r="D110" s="794"/>
      <c r="E110" s="816" t="s">
        <v>2136</v>
      </c>
      <c r="F110" s="794" t="s">
        <v>2259</v>
      </c>
      <c r="G110" s="796"/>
      <c r="H110" s="744">
        <v>15352384.960000001</v>
      </c>
      <c r="I110" s="744"/>
      <c r="J110" s="744">
        <v>13856375.970000001</v>
      </c>
      <c r="K110" s="769">
        <v>1496008.9900000002</v>
      </c>
      <c r="L110" s="770">
        <v>0.10796538670998548</v>
      </c>
    </row>
    <row r="111" spans="2:12" s="698" customFormat="1" ht="15" customHeight="1">
      <c r="B111" s="793"/>
      <c r="C111" s="813"/>
      <c r="D111" s="794"/>
      <c r="E111" s="816" t="s">
        <v>2138</v>
      </c>
      <c r="F111" s="794" t="s">
        <v>2260</v>
      </c>
      <c r="G111" s="796"/>
      <c r="H111" s="744">
        <v>76132.36</v>
      </c>
      <c r="I111" s="744"/>
      <c r="J111" s="744">
        <v>62543.96</v>
      </c>
      <c r="K111" s="769">
        <v>13588.400000000001</v>
      </c>
      <c r="L111" s="770">
        <v>0.21726158689024491</v>
      </c>
    </row>
    <row r="112" spans="2:12" s="698" customFormat="1" ht="15" customHeight="1">
      <c r="B112" s="793"/>
      <c r="C112" s="813"/>
      <c r="D112" s="794"/>
      <c r="E112" s="816" t="s">
        <v>2151</v>
      </c>
      <c r="F112" s="794" t="s">
        <v>2261</v>
      </c>
      <c r="G112" s="796"/>
      <c r="H112" s="744">
        <v>301041.27</v>
      </c>
      <c r="I112" s="744"/>
      <c r="J112" s="744">
        <v>219950.7</v>
      </c>
      <c r="K112" s="769">
        <v>81090.570000000007</v>
      </c>
      <c r="L112" s="770">
        <v>0.36867611696621105</v>
      </c>
    </row>
    <row r="113" spans="2:12" s="698" customFormat="1" ht="15" customHeight="1">
      <c r="B113" s="793"/>
      <c r="C113" s="813"/>
      <c r="D113" s="794"/>
      <c r="E113" s="816" t="s">
        <v>2157</v>
      </c>
      <c r="F113" s="794" t="s">
        <v>2262</v>
      </c>
      <c r="G113" s="796"/>
      <c r="H113" s="744">
        <v>0</v>
      </c>
      <c r="I113" s="744"/>
      <c r="J113" s="744">
        <v>0</v>
      </c>
      <c r="K113" s="769">
        <v>0</v>
      </c>
      <c r="L113" s="770">
        <v>0</v>
      </c>
    </row>
    <row r="114" spans="2:12" s="722" customFormat="1" ht="15" customHeight="1">
      <c r="B114" s="752"/>
      <c r="C114" s="730" t="s">
        <v>2141</v>
      </c>
      <c r="D114" s="811" t="s">
        <v>2263</v>
      </c>
      <c r="E114" s="772"/>
      <c r="F114" s="811"/>
      <c r="G114" s="812"/>
      <c r="H114" s="733">
        <v>249674</v>
      </c>
      <c r="I114" s="733"/>
      <c r="J114" s="733">
        <v>244595</v>
      </c>
      <c r="K114" s="775">
        <v>5079</v>
      </c>
      <c r="L114" s="758">
        <v>2.0764937958666366E-2</v>
      </c>
    </row>
    <row r="115" spans="2:12" s="722" customFormat="1" ht="15" customHeight="1">
      <c r="B115" s="752"/>
      <c r="C115" s="730" t="s">
        <v>2143</v>
      </c>
      <c r="D115" s="811" t="s">
        <v>2264</v>
      </c>
      <c r="E115" s="772"/>
      <c r="F115" s="811"/>
      <c r="G115" s="812"/>
      <c r="H115" s="733">
        <v>0</v>
      </c>
      <c r="I115" s="733"/>
      <c r="J115" s="733">
        <v>0</v>
      </c>
      <c r="K115" s="775">
        <v>0</v>
      </c>
      <c r="L115" s="758">
        <v>0</v>
      </c>
    </row>
    <row r="116" spans="2:12" s="722" customFormat="1" ht="15" customHeight="1">
      <c r="B116" s="759"/>
      <c r="C116" s="760" t="s">
        <v>2265</v>
      </c>
      <c r="D116" s="760"/>
      <c r="E116" s="760"/>
      <c r="F116" s="760"/>
      <c r="G116" s="761"/>
      <c r="H116" s="762">
        <v>15979232.59</v>
      </c>
      <c r="I116" s="762">
        <v>0</v>
      </c>
      <c r="J116" s="762">
        <v>14383465.630000001</v>
      </c>
      <c r="K116" s="763">
        <v>1595766.959999999</v>
      </c>
      <c r="L116" s="764">
        <v>0.11094453875369666</v>
      </c>
    </row>
    <row r="117" spans="2:12" s="698" customFormat="1" ht="15" customHeight="1">
      <c r="B117" s="793"/>
      <c r="C117" s="737"/>
      <c r="D117" s="794"/>
      <c r="E117" s="795"/>
      <c r="F117" s="794"/>
      <c r="G117" s="796"/>
      <c r="H117" s="768"/>
      <c r="I117" s="768"/>
      <c r="J117" s="768"/>
      <c r="K117" s="769">
        <v>0</v>
      </c>
      <c r="L117" s="770">
        <v>0</v>
      </c>
    </row>
    <row r="118" spans="2:12" s="722" customFormat="1" ht="15" customHeight="1">
      <c r="B118" s="729" t="s">
        <v>2266</v>
      </c>
      <c r="C118" s="772"/>
      <c r="D118" s="772"/>
      <c r="E118" s="771"/>
      <c r="F118" s="811"/>
      <c r="G118" s="812"/>
      <c r="H118" s="774">
        <v>-62154397.150000006</v>
      </c>
      <c r="I118" s="774">
        <v>0</v>
      </c>
      <c r="J118" s="774">
        <v>-61643518.07000003</v>
      </c>
      <c r="K118" s="775">
        <v>-510879.07999997586</v>
      </c>
      <c r="L118" s="758">
        <v>8.2876366566204257E-3</v>
      </c>
    </row>
    <row r="119" spans="2:12" s="698" customFormat="1" ht="15" customHeight="1" thickBot="1">
      <c r="B119" s="817"/>
      <c r="C119" s="818"/>
      <c r="D119" s="819"/>
      <c r="E119" s="819"/>
      <c r="F119" s="820"/>
      <c r="G119" s="821"/>
      <c r="H119" s="822"/>
      <c r="I119" s="822"/>
      <c r="J119" s="822"/>
      <c r="K119" s="823"/>
      <c r="L119" s="824"/>
    </row>
    <row r="120" spans="2:12">
      <c r="B120" s="772"/>
      <c r="C120" s="772"/>
      <c r="D120" s="813"/>
      <c r="E120" s="813"/>
      <c r="F120" s="813"/>
      <c r="G120" s="826"/>
      <c r="H120" s="825"/>
      <c r="I120" s="825"/>
      <c r="J120" s="825"/>
    </row>
    <row r="121" spans="2:12">
      <c r="B121" s="772"/>
      <c r="C121" s="772"/>
      <c r="D121" s="813"/>
      <c r="E121" s="813"/>
      <c r="F121" s="813"/>
      <c r="G121" s="826"/>
      <c r="H121" s="825"/>
      <c r="I121" s="825"/>
      <c r="J121" s="825"/>
    </row>
    <row r="122" spans="2:12">
      <c r="B122" s="772"/>
      <c r="C122" s="772"/>
      <c r="D122" s="813"/>
      <c r="E122" s="813"/>
      <c r="F122" s="813"/>
      <c r="G122" s="826"/>
      <c r="H122" s="825"/>
      <c r="I122" s="825"/>
      <c r="J122" s="825"/>
    </row>
    <row r="123" spans="2:12">
      <c r="B123" s="772"/>
      <c r="C123" s="772"/>
      <c r="D123" s="813"/>
      <c r="E123" s="813"/>
      <c r="F123" s="813"/>
      <c r="G123" s="826"/>
      <c r="H123" s="825"/>
      <c r="I123" s="825"/>
      <c r="J123" s="825"/>
    </row>
    <row r="124" spans="2:12">
      <c r="B124" s="772"/>
      <c r="C124" s="772"/>
      <c r="D124" s="813"/>
      <c r="E124" s="813"/>
      <c r="F124" s="813"/>
      <c r="G124" s="826"/>
    </row>
    <row r="125" spans="2:12">
      <c r="B125" s="772"/>
      <c r="C125" s="772"/>
      <c r="D125" s="813"/>
      <c r="E125" s="813"/>
      <c r="F125" s="813"/>
      <c r="G125" s="826"/>
    </row>
    <row r="126" spans="2:12">
      <c r="B126" s="772"/>
      <c r="C126" s="772"/>
      <c r="D126" s="813"/>
      <c r="E126" s="813"/>
      <c r="F126" s="813"/>
      <c r="G126" s="826"/>
    </row>
    <row r="127" spans="2:12">
      <c r="B127" s="772"/>
      <c r="C127" s="772"/>
      <c r="D127" s="813"/>
      <c r="E127" s="813"/>
      <c r="F127" s="813"/>
      <c r="G127" s="826"/>
    </row>
    <row r="128" spans="2:12">
      <c r="B128" s="772"/>
      <c r="C128" s="772"/>
      <c r="D128" s="813"/>
      <c r="E128" s="813"/>
      <c r="F128" s="813"/>
      <c r="G128" s="826"/>
    </row>
    <row r="129" spans="2:12">
      <c r="B129" s="772"/>
      <c r="C129" s="772"/>
      <c r="D129" s="813"/>
      <c r="E129" s="813"/>
      <c r="F129" s="813"/>
      <c r="G129" s="826"/>
    </row>
    <row r="130" spans="2:12">
      <c r="B130" s="772"/>
      <c r="C130" s="772"/>
      <c r="D130" s="813"/>
      <c r="E130" s="813"/>
      <c r="F130" s="813"/>
      <c r="G130" s="826"/>
    </row>
    <row r="131" spans="2:12">
      <c r="B131" s="772"/>
      <c r="C131" s="772"/>
      <c r="D131" s="813"/>
      <c r="E131" s="813"/>
      <c r="F131" s="813"/>
      <c r="G131" s="826"/>
    </row>
    <row r="132" spans="2:12" s="827" customFormat="1">
      <c r="B132" s="772"/>
      <c r="C132" s="772"/>
      <c r="D132" s="813"/>
      <c r="E132" s="813"/>
      <c r="F132" s="813"/>
      <c r="G132" s="826"/>
      <c r="H132" s="707"/>
      <c r="I132" s="707"/>
      <c r="J132" s="707"/>
      <c r="K132" s="707"/>
      <c r="L132" s="707"/>
    </row>
    <row r="133" spans="2:12" s="827" customFormat="1">
      <c r="B133" s="772"/>
      <c r="C133" s="772"/>
      <c r="D133" s="813"/>
      <c r="E133" s="813"/>
      <c r="F133" s="813"/>
      <c r="G133" s="826"/>
      <c r="H133" s="707"/>
      <c r="I133" s="707"/>
      <c r="J133" s="707"/>
      <c r="K133" s="707"/>
      <c r="L133" s="707"/>
    </row>
    <row r="134" spans="2:12" s="827" customFormat="1">
      <c r="B134" s="772"/>
      <c r="C134" s="772"/>
      <c r="D134" s="813"/>
      <c r="E134" s="813"/>
      <c r="F134" s="813"/>
      <c r="G134" s="826"/>
      <c r="H134" s="707"/>
      <c r="I134" s="707"/>
      <c r="J134" s="707"/>
      <c r="K134" s="707"/>
      <c r="L134" s="707"/>
    </row>
    <row r="135" spans="2:12" s="827" customFormat="1">
      <c r="B135" s="772"/>
      <c r="C135" s="772"/>
      <c r="D135" s="813"/>
      <c r="E135" s="813"/>
      <c r="F135" s="813"/>
      <c r="G135" s="826"/>
      <c r="H135" s="707"/>
      <c r="I135" s="707"/>
      <c r="J135" s="707"/>
      <c r="K135" s="707"/>
      <c r="L135" s="707"/>
    </row>
    <row r="136" spans="2:12" s="827" customFormat="1">
      <c r="B136" s="772"/>
      <c r="C136" s="772"/>
      <c r="D136" s="813"/>
      <c r="E136" s="813"/>
      <c r="F136" s="813"/>
      <c r="G136" s="826"/>
      <c r="H136" s="707"/>
      <c r="I136" s="707"/>
      <c r="J136" s="707"/>
      <c r="K136" s="707"/>
      <c r="L136" s="707"/>
    </row>
    <row r="137" spans="2:12" s="827" customFormat="1">
      <c r="B137" s="772"/>
      <c r="C137" s="772"/>
      <c r="D137" s="813"/>
      <c r="E137" s="813"/>
      <c r="F137" s="813"/>
      <c r="G137" s="826"/>
      <c r="H137" s="707"/>
      <c r="I137" s="707"/>
      <c r="J137" s="707"/>
      <c r="K137" s="707"/>
      <c r="L137" s="707"/>
    </row>
    <row r="138" spans="2:12" s="827" customFormat="1">
      <c r="B138" s="772"/>
      <c r="C138" s="772"/>
      <c r="D138" s="813"/>
      <c r="E138" s="813"/>
      <c r="F138" s="813"/>
      <c r="G138" s="826"/>
      <c r="H138" s="707"/>
      <c r="I138" s="707"/>
      <c r="J138" s="707"/>
      <c r="K138" s="707"/>
      <c r="L138" s="707"/>
    </row>
    <row r="139" spans="2:12" s="827" customFormat="1">
      <c r="B139" s="772"/>
      <c r="C139" s="772"/>
      <c r="D139" s="813"/>
      <c r="E139" s="813"/>
      <c r="F139" s="813"/>
      <c r="G139" s="826"/>
      <c r="H139" s="707"/>
      <c r="I139" s="707"/>
      <c r="J139" s="707"/>
      <c r="K139" s="707"/>
      <c r="L139" s="707"/>
    </row>
    <row r="140" spans="2:12" s="827" customFormat="1">
      <c r="B140" s="772"/>
      <c r="C140" s="772"/>
      <c r="D140" s="813"/>
      <c r="E140" s="813"/>
      <c r="F140" s="813"/>
      <c r="G140" s="826"/>
      <c r="H140" s="707"/>
      <c r="I140" s="707"/>
      <c r="J140" s="707"/>
      <c r="K140" s="707"/>
      <c r="L140" s="707"/>
    </row>
    <row r="141" spans="2:12" s="827" customFormat="1">
      <c r="B141" s="772"/>
      <c r="C141" s="772"/>
      <c r="D141" s="813"/>
      <c r="E141" s="813"/>
      <c r="F141" s="813"/>
      <c r="G141" s="826"/>
      <c r="H141" s="707"/>
      <c r="I141" s="707"/>
      <c r="J141" s="707"/>
      <c r="K141" s="707"/>
      <c r="L141" s="707"/>
    </row>
    <row r="142" spans="2:12" s="827" customFormat="1">
      <c r="B142" s="772"/>
      <c r="C142" s="772"/>
      <c r="D142" s="813"/>
      <c r="E142" s="813"/>
      <c r="F142" s="813"/>
      <c r="G142" s="826"/>
      <c r="H142" s="707"/>
      <c r="I142" s="707"/>
      <c r="J142" s="707"/>
      <c r="K142" s="707"/>
      <c r="L142" s="707"/>
    </row>
    <row r="143" spans="2:12" s="827" customFormat="1">
      <c r="B143" s="772"/>
      <c r="C143" s="772"/>
      <c r="D143" s="813"/>
      <c r="E143" s="813"/>
      <c r="F143" s="813"/>
      <c r="G143" s="826"/>
      <c r="H143" s="707"/>
      <c r="I143" s="707"/>
      <c r="J143" s="707"/>
      <c r="K143" s="707"/>
      <c r="L143" s="707"/>
    </row>
    <row r="144" spans="2:12" s="827" customFormat="1">
      <c r="B144" s="772"/>
      <c r="C144" s="772"/>
      <c r="D144" s="813"/>
      <c r="E144" s="813"/>
      <c r="F144" s="813"/>
      <c r="G144" s="826"/>
      <c r="H144" s="707"/>
      <c r="I144" s="707"/>
      <c r="J144" s="707"/>
      <c r="K144" s="707"/>
      <c r="L144" s="707"/>
    </row>
    <row r="145" spans="2:12" s="827" customFormat="1">
      <c r="B145" s="772"/>
      <c r="C145" s="772"/>
      <c r="D145" s="813"/>
      <c r="E145" s="813"/>
      <c r="F145" s="813"/>
      <c r="G145" s="826"/>
      <c r="H145" s="707"/>
      <c r="I145" s="707"/>
      <c r="J145" s="707"/>
      <c r="K145" s="707"/>
      <c r="L145" s="707"/>
    </row>
    <row r="146" spans="2:12" s="827" customFormat="1">
      <c r="B146" s="772"/>
      <c r="C146" s="772"/>
      <c r="D146" s="813"/>
      <c r="E146" s="813"/>
      <c r="F146" s="813"/>
      <c r="G146" s="826"/>
      <c r="H146" s="707"/>
      <c r="I146" s="707"/>
      <c r="J146" s="707"/>
      <c r="K146" s="707"/>
      <c r="L146" s="707"/>
    </row>
    <row r="147" spans="2:12" s="827" customFormat="1">
      <c r="B147" s="772"/>
      <c r="C147" s="772"/>
      <c r="D147" s="813"/>
      <c r="E147" s="813"/>
      <c r="F147" s="813"/>
      <c r="G147" s="826"/>
      <c r="H147" s="707"/>
      <c r="I147" s="707"/>
      <c r="J147" s="707"/>
      <c r="K147" s="707"/>
      <c r="L147" s="707"/>
    </row>
    <row r="148" spans="2:12" s="827" customFormat="1">
      <c r="B148" s="772"/>
      <c r="C148" s="772"/>
      <c r="D148" s="813"/>
      <c r="E148" s="813"/>
      <c r="F148" s="813"/>
      <c r="G148" s="826"/>
      <c r="H148" s="707"/>
      <c r="I148" s="707"/>
      <c r="J148" s="707"/>
      <c r="K148" s="707"/>
      <c r="L148" s="707"/>
    </row>
    <row r="149" spans="2:12" s="827" customFormat="1">
      <c r="B149" s="772"/>
      <c r="C149" s="772"/>
      <c r="D149" s="813"/>
      <c r="E149" s="813"/>
      <c r="F149" s="813"/>
      <c r="G149" s="826"/>
      <c r="H149" s="707"/>
      <c r="I149" s="707"/>
      <c r="J149" s="707"/>
      <c r="K149" s="707"/>
      <c r="L149" s="707"/>
    </row>
    <row r="150" spans="2:12" s="827" customFormat="1">
      <c r="B150" s="772"/>
      <c r="C150" s="772"/>
      <c r="D150" s="813"/>
      <c r="E150" s="813"/>
      <c r="F150" s="813"/>
      <c r="G150" s="826"/>
      <c r="H150" s="707"/>
      <c r="I150" s="707"/>
      <c r="J150" s="707"/>
      <c r="K150" s="707"/>
      <c r="L150" s="707"/>
    </row>
    <row r="151" spans="2:12" s="827" customFormat="1">
      <c r="B151" s="772"/>
      <c r="C151" s="772"/>
      <c r="D151" s="813"/>
      <c r="E151" s="813"/>
      <c r="F151" s="813"/>
      <c r="G151" s="826"/>
      <c r="H151" s="707"/>
      <c r="I151" s="707"/>
      <c r="J151" s="707"/>
      <c r="K151" s="707"/>
      <c r="L151" s="707"/>
    </row>
    <row r="152" spans="2:12" s="827" customFormat="1">
      <c r="B152" s="772"/>
      <c r="C152" s="772"/>
      <c r="D152" s="813"/>
      <c r="E152" s="813"/>
      <c r="F152" s="813"/>
      <c r="G152" s="826"/>
      <c r="H152" s="707"/>
      <c r="I152" s="707"/>
      <c r="J152" s="707"/>
      <c r="K152" s="707"/>
      <c r="L152" s="707"/>
    </row>
    <row r="153" spans="2:12" s="827" customFormat="1">
      <c r="B153" s="772"/>
      <c r="C153" s="772"/>
      <c r="D153" s="813"/>
      <c r="E153" s="813"/>
      <c r="F153" s="813"/>
      <c r="G153" s="826"/>
      <c r="H153" s="707"/>
      <c r="I153" s="707"/>
      <c r="J153" s="707"/>
      <c r="K153" s="707"/>
      <c r="L153" s="707"/>
    </row>
    <row r="154" spans="2:12" s="827" customFormat="1">
      <c r="B154" s="772"/>
      <c r="C154" s="772"/>
      <c r="D154" s="813"/>
      <c r="E154" s="813"/>
      <c r="F154" s="813"/>
      <c r="G154" s="826"/>
      <c r="H154" s="707"/>
      <c r="I154" s="707"/>
      <c r="J154" s="707"/>
      <c r="K154" s="707"/>
      <c r="L154" s="707"/>
    </row>
    <row r="155" spans="2:12" s="827" customFormat="1">
      <c r="B155" s="772"/>
      <c r="C155" s="772"/>
      <c r="D155" s="813"/>
      <c r="E155" s="813"/>
      <c r="F155" s="813"/>
      <c r="G155" s="826"/>
      <c r="H155" s="707"/>
      <c r="I155" s="707"/>
      <c r="J155" s="707"/>
      <c r="K155" s="707"/>
      <c r="L155" s="707"/>
    </row>
    <row r="156" spans="2:12" s="827" customFormat="1">
      <c r="B156" s="772"/>
      <c r="C156" s="772"/>
      <c r="D156" s="813"/>
      <c r="E156" s="813"/>
      <c r="F156" s="813"/>
      <c r="G156" s="826"/>
      <c r="H156" s="707"/>
      <c r="I156" s="707"/>
      <c r="J156" s="707"/>
      <c r="K156" s="707"/>
      <c r="L156" s="707"/>
    </row>
    <row r="157" spans="2:12" s="827" customFormat="1">
      <c r="B157" s="828"/>
      <c r="C157" s="828"/>
      <c r="G157" s="707"/>
      <c r="H157" s="707"/>
      <c r="I157" s="707"/>
      <c r="J157" s="707"/>
      <c r="K157" s="707"/>
      <c r="L157" s="707"/>
    </row>
    <row r="158" spans="2:12" s="827" customFormat="1">
      <c r="B158" s="828"/>
      <c r="C158" s="828"/>
      <c r="G158" s="707"/>
      <c r="H158" s="707"/>
      <c r="I158" s="707"/>
      <c r="J158" s="707"/>
      <c r="K158" s="707"/>
      <c r="L158" s="707"/>
    </row>
    <row r="159" spans="2:12" s="827" customFormat="1">
      <c r="B159" s="828"/>
      <c r="C159" s="828"/>
      <c r="G159" s="707"/>
      <c r="H159" s="707"/>
      <c r="I159" s="707"/>
      <c r="J159" s="707"/>
      <c r="K159" s="707"/>
      <c r="L159" s="707"/>
    </row>
    <row r="160" spans="2:12" s="827" customFormat="1">
      <c r="B160" s="828"/>
      <c r="C160" s="828"/>
      <c r="G160" s="707"/>
      <c r="H160" s="707"/>
      <c r="I160" s="707"/>
      <c r="J160" s="707"/>
      <c r="K160" s="707"/>
      <c r="L160" s="707"/>
    </row>
    <row r="161" spans="2:12" s="827" customFormat="1">
      <c r="B161" s="828"/>
      <c r="C161" s="828"/>
      <c r="G161" s="707"/>
      <c r="H161" s="707"/>
      <c r="I161" s="707"/>
      <c r="J161" s="707"/>
      <c r="K161" s="707"/>
      <c r="L161" s="707"/>
    </row>
    <row r="162" spans="2:12" s="827" customFormat="1">
      <c r="B162" s="828"/>
      <c r="C162" s="828"/>
      <c r="G162" s="707"/>
      <c r="H162" s="707"/>
      <c r="I162" s="707"/>
      <c r="J162" s="707"/>
      <c r="K162" s="707"/>
      <c r="L162" s="707"/>
    </row>
    <row r="163" spans="2:12" s="827" customFormat="1">
      <c r="B163" s="828"/>
      <c r="C163" s="828"/>
      <c r="G163" s="707"/>
      <c r="H163" s="707"/>
      <c r="I163" s="707"/>
      <c r="J163" s="707"/>
      <c r="K163" s="707"/>
      <c r="L163" s="707"/>
    </row>
    <row r="164" spans="2:12" s="827" customFormat="1">
      <c r="B164" s="828"/>
      <c r="C164" s="828"/>
      <c r="G164" s="707"/>
      <c r="H164" s="707"/>
      <c r="I164" s="707"/>
      <c r="J164" s="707"/>
      <c r="K164" s="707"/>
      <c r="L164" s="707"/>
    </row>
    <row r="165" spans="2:12" s="827" customFormat="1">
      <c r="B165" s="828"/>
      <c r="C165" s="828"/>
      <c r="G165" s="707"/>
      <c r="H165" s="707"/>
      <c r="I165" s="707"/>
      <c r="J165" s="707"/>
      <c r="K165" s="707"/>
      <c r="L165" s="707"/>
    </row>
    <row r="166" spans="2:12" s="827" customFormat="1">
      <c r="B166" s="828"/>
      <c r="C166" s="828"/>
      <c r="G166" s="707"/>
      <c r="H166" s="707"/>
      <c r="I166" s="707"/>
      <c r="J166" s="707"/>
      <c r="K166" s="707"/>
      <c r="L166" s="707"/>
    </row>
    <row r="167" spans="2:12" s="827" customFormat="1">
      <c r="B167" s="828"/>
      <c r="C167" s="828"/>
      <c r="G167" s="707"/>
      <c r="H167" s="707"/>
      <c r="I167" s="707"/>
      <c r="J167" s="707"/>
      <c r="K167" s="707"/>
      <c r="L167" s="707"/>
    </row>
    <row r="168" spans="2:12" s="827" customFormat="1">
      <c r="B168" s="828"/>
      <c r="C168" s="828"/>
      <c r="G168" s="707"/>
      <c r="H168" s="707"/>
      <c r="I168" s="707"/>
      <c r="J168" s="707"/>
      <c r="K168" s="707"/>
      <c r="L168" s="707"/>
    </row>
    <row r="169" spans="2:12" s="827" customFormat="1">
      <c r="B169" s="828"/>
      <c r="C169" s="828"/>
      <c r="G169" s="707"/>
      <c r="H169" s="707"/>
      <c r="I169" s="707"/>
      <c r="J169" s="707"/>
      <c r="K169" s="707"/>
      <c r="L169" s="707"/>
    </row>
    <row r="170" spans="2:12" s="827" customFormat="1">
      <c r="B170" s="828"/>
      <c r="C170" s="828"/>
      <c r="G170" s="707"/>
      <c r="H170" s="707"/>
      <c r="I170" s="707"/>
      <c r="J170" s="707"/>
      <c r="K170" s="707"/>
      <c r="L170" s="707"/>
    </row>
    <row r="171" spans="2:12" s="827" customFormat="1">
      <c r="B171" s="828"/>
      <c r="C171" s="828"/>
      <c r="G171" s="707"/>
      <c r="H171" s="707"/>
      <c r="I171" s="707"/>
      <c r="J171" s="707"/>
      <c r="K171" s="707"/>
      <c r="L171" s="707"/>
    </row>
    <row r="172" spans="2:12" s="827" customFormat="1">
      <c r="B172" s="828"/>
      <c r="C172" s="828"/>
      <c r="G172" s="707"/>
      <c r="H172" s="707"/>
      <c r="I172" s="707"/>
      <c r="J172" s="707"/>
      <c r="K172" s="707"/>
      <c r="L172" s="707"/>
    </row>
    <row r="173" spans="2:12" s="827" customFormat="1">
      <c r="B173" s="828"/>
      <c r="C173" s="828"/>
      <c r="G173" s="707"/>
      <c r="H173" s="707"/>
      <c r="I173" s="707"/>
      <c r="J173" s="707"/>
      <c r="K173" s="707"/>
      <c r="L173" s="707"/>
    </row>
    <row r="174" spans="2:12" s="827" customFormat="1">
      <c r="B174" s="828"/>
      <c r="C174" s="828"/>
      <c r="G174" s="707"/>
      <c r="H174" s="707"/>
      <c r="I174" s="707"/>
      <c r="J174" s="707"/>
      <c r="K174" s="707"/>
      <c r="L174" s="707"/>
    </row>
    <row r="175" spans="2:12" s="827" customFormat="1">
      <c r="B175" s="828"/>
      <c r="C175" s="828"/>
      <c r="G175" s="707"/>
      <c r="H175" s="707"/>
      <c r="I175" s="707"/>
      <c r="J175" s="707"/>
      <c r="K175" s="707"/>
      <c r="L175" s="707"/>
    </row>
    <row r="176" spans="2:12" s="827" customFormat="1">
      <c r="B176" s="828"/>
      <c r="C176" s="828"/>
      <c r="G176" s="707"/>
      <c r="H176" s="707"/>
      <c r="I176" s="707"/>
      <c r="J176" s="707"/>
      <c r="K176" s="707"/>
      <c r="L176" s="707"/>
    </row>
    <row r="177" spans="2:12" s="827" customFormat="1">
      <c r="B177" s="828"/>
      <c r="C177" s="828"/>
      <c r="G177" s="707"/>
      <c r="H177" s="707"/>
      <c r="I177" s="707"/>
      <c r="J177" s="707"/>
      <c r="K177" s="707"/>
      <c r="L177" s="707"/>
    </row>
    <row r="178" spans="2:12" s="827" customFormat="1">
      <c r="B178" s="828"/>
      <c r="C178" s="828"/>
      <c r="G178" s="707"/>
      <c r="H178" s="707"/>
      <c r="I178" s="707"/>
      <c r="J178" s="707"/>
      <c r="K178" s="707"/>
      <c r="L178" s="707"/>
    </row>
    <row r="179" spans="2:12" s="827" customFormat="1">
      <c r="B179" s="828"/>
      <c r="C179" s="828"/>
      <c r="G179" s="707"/>
      <c r="H179" s="707"/>
      <c r="I179" s="707"/>
      <c r="J179" s="707"/>
      <c r="K179" s="707"/>
      <c r="L179" s="707"/>
    </row>
    <row r="180" spans="2:12" s="827" customFormat="1">
      <c r="B180" s="828"/>
      <c r="C180" s="828"/>
      <c r="G180" s="707"/>
      <c r="H180" s="707"/>
      <c r="I180" s="707"/>
      <c r="J180" s="707"/>
      <c r="K180" s="707"/>
      <c r="L180" s="707"/>
    </row>
    <row r="181" spans="2:12" s="827" customFormat="1">
      <c r="B181" s="828"/>
      <c r="C181" s="828"/>
      <c r="G181" s="707"/>
      <c r="H181" s="707"/>
      <c r="I181" s="707"/>
      <c r="J181" s="707"/>
      <c r="K181" s="707"/>
      <c r="L181" s="707"/>
    </row>
    <row r="182" spans="2:12" s="827" customFormat="1">
      <c r="B182" s="828"/>
      <c r="C182" s="828"/>
      <c r="G182" s="707"/>
      <c r="H182" s="707"/>
      <c r="I182" s="707"/>
      <c r="J182" s="707"/>
      <c r="K182" s="707"/>
      <c r="L182" s="707"/>
    </row>
    <row r="183" spans="2:12" s="827" customFormat="1">
      <c r="B183" s="828"/>
      <c r="C183" s="828"/>
      <c r="G183" s="707"/>
      <c r="H183" s="707"/>
      <c r="I183" s="707"/>
      <c r="J183" s="707"/>
      <c r="K183" s="707"/>
      <c r="L183" s="707"/>
    </row>
    <row r="184" spans="2:12" s="827" customFormat="1">
      <c r="B184" s="828"/>
      <c r="C184" s="828"/>
      <c r="G184" s="707"/>
      <c r="H184" s="707"/>
      <c r="I184" s="707"/>
      <c r="J184" s="707"/>
      <c r="K184" s="707"/>
      <c r="L184" s="707"/>
    </row>
    <row r="185" spans="2:12" s="827" customFormat="1">
      <c r="B185" s="828"/>
      <c r="C185" s="828"/>
      <c r="G185" s="707"/>
      <c r="H185" s="707"/>
      <c r="I185" s="707"/>
      <c r="J185" s="707"/>
      <c r="K185" s="707"/>
      <c r="L185" s="707"/>
    </row>
    <row r="186" spans="2:12" s="827" customFormat="1">
      <c r="B186" s="828"/>
      <c r="G186" s="707"/>
      <c r="H186" s="707"/>
      <c r="I186" s="707"/>
      <c r="J186" s="707"/>
      <c r="K186" s="707"/>
      <c r="L186" s="707"/>
    </row>
    <row r="187" spans="2:12" s="827" customFormat="1">
      <c r="B187" s="828"/>
      <c r="G187" s="707"/>
      <c r="H187" s="707"/>
      <c r="I187" s="707"/>
      <c r="J187" s="707"/>
      <c r="K187" s="707"/>
      <c r="L187" s="707"/>
    </row>
    <row r="188" spans="2:12" s="827" customFormat="1">
      <c r="B188" s="828"/>
      <c r="G188" s="707"/>
      <c r="H188" s="707"/>
      <c r="I188" s="707"/>
      <c r="J188" s="707"/>
      <c r="K188" s="707"/>
      <c r="L188" s="707"/>
    </row>
    <row r="189" spans="2:12" s="827" customFormat="1">
      <c r="B189" s="828"/>
      <c r="G189" s="707"/>
      <c r="H189" s="707"/>
      <c r="I189" s="707"/>
      <c r="J189" s="707"/>
      <c r="K189" s="707"/>
      <c r="L189" s="707"/>
    </row>
    <row r="190" spans="2:12" s="827" customFormat="1">
      <c r="B190" s="828"/>
      <c r="G190" s="707"/>
      <c r="H190" s="707"/>
      <c r="I190" s="707"/>
      <c r="J190" s="707"/>
      <c r="K190" s="707"/>
      <c r="L190" s="707"/>
    </row>
    <row r="191" spans="2:12" s="827" customFormat="1">
      <c r="B191" s="828"/>
      <c r="G191" s="707"/>
      <c r="H191" s="707"/>
      <c r="I191" s="707"/>
      <c r="J191" s="707"/>
      <c r="K191" s="707"/>
      <c r="L191" s="707"/>
    </row>
    <row r="192" spans="2:12" s="827" customFormat="1">
      <c r="B192" s="828"/>
      <c r="G192" s="707"/>
      <c r="H192" s="707"/>
      <c r="I192" s="707"/>
      <c r="J192" s="707"/>
      <c r="K192" s="707"/>
      <c r="L192" s="707"/>
    </row>
    <row r="193" spans="2:12" s="827" customFormat="1">
      <c r="B193" s="828"/>
      <c r="G193" s="707"/>
      <c r="H193" s="707"/>
      <c r="I193" s="707"/>
      <c r="J193" s="707"/>
      <c r="K193" s="707"/>
      <c r="L193" s="707"/>
    </row>
    <row r="194" spans="2:12" s="827" customFormat="1">
      <c r="B194" s="828"/>
      <c r="G194" s="707"/>
      <c r="H194" s="707"/>
      <c r="I194" s="707"/>
      <c r="J194" s="707"/>
      <c r="K194" s="707"/>
      <c r="L194" s="707"/>
    </row>
    <row r="195" spans="2:12" s="827" customFormat="1">
      <c r="B195" s="828"/>
      <c r="G195" s="707"/>
      <c r="H195" s="707"/>
      <c r="I195" s="707"/>
      <c r="J195" s="707"/>
      <c r="K195" s="707"/>
      <c r="L195" s="707"/>
    </row>
    <row r="196" spans="2:12" s="827" customFormat="1">
      <c r="B196" s="828"/>
      <c r="G196" s="707"/>
      <c r="H196" s="707"/>
      <c r="I196" s="707"/>
      <c r="J196" s="707"/>
      <c r="K196" s="707"/>
      <c r="L196" s="707"/>
    </row>
    <row r="197" spans="2:12" s="827" customFormat="1">
      <c r="B197" s="828"/>
      <c r="G197" s="707"/>
      <c r="H197" s="707"/>
      <c r="I197" s="707"/>
      <c r="J197" s="707"/>
      <c r="K197" s="707"/>
      <c r="L197" s="707"/>
    </row>
    <row r="198" spans="2:12" s="827" customFormat="1">
      <c r="B198" s="828"/>
      <c r="G198" s="707"/>
      <c r="H198" s="707"/>
      <c r="I198" s="707"/>
      <c r="J198" s="707"/>
      <c r="K198" s="707"/>
      <c r="L198" s="707"/>
    </row>
    <row r="199" spans="2:12" s="827" customFormat="1">
      <c r="B199" s="828"/>
      <c r="G199" s="707"/>
      <c r="H199" s="707"/>
      <c r="I199" s="707"/>
      <c r="J199" s="707"/>
      <c r="K199" s="707"/>
      <c r="L199" s="707"/>
    </row>
    <row r="200" spans="2:12" s="827" customFormat="1">
      <c r="B200" s="828"/>
      <c r="G200" s="707"/>
      <c r="H200" s="707"/>
      <c r="I200" s="707"/>
      <c r="J200" s="707"/>
      <c r="K200" s="707"/>
      <c r="L200" s="707"/>
    </row>
    <row r="201" spans="2:12" s="827" customFormat="1">
      <c r="B201" s="828"/>
      <c r="G201" s="707"/>
      <c r="H201" s="707"/>
      <c r="I201" s="707"/>
      <c r="J201" s="707"/>
      <c r="K201" s="707"/>
      <c r="L201" s="707"/>
    </row>
    <row r="202" spans="2:12" s="827" customFormat="1">
      <c r="B202" s="828"/>
      <c r="G202" s="707"/>
      <c r="H202" s="707"/>
      <c r="I202" s="707"/>
      <c r="J202" s="707"/>
      <c r="K202" s="707"/>
      <c r="L202" s="707"/>
    </row>
    <row r="203" spans="2:12" s="827" customFormat="1">
      <c r="B203" s="828"/>
      <c r="G203" s="707"/>
      <c r="H203" s="707"/>
      <c r="I203" s="707"/>
      <c r="J203" s="707"/>
      <c r="K203" s="707"/>
      <c r="L203" s="707"/>
    </row>
    <row r="204" spans="2:12" s="827" customFormat="1">
      <c r="B204" s="828"/>
      <c r="G204" s="707"/>
      <c r="H204" s="707"/>
      <c r="I204" s="707"/>
      <c r="J204" s="707"/>
      <c r="K204" s="707"/>
      <c r="L204" s="707"/>
    </row>
    <row r="205" spans="2:12" s="827" customFormat="1">
      <c r="B205" s="828"/>
      <c r="G205" s="707"/>
      <c r="H205" s="707"/>
      <c r="I205" s="707"/>
      <c r="J205" s="707"/>
      <c r="K205" s="707"/>
      <c r="L205" s="707"/>
    </row>
    <row r="206" spans="2:12" s="827" customFormat="1">
      <c r="B206" s="828"/>
      <c r="G206" s="707"/>
      <c r="H206" s="707"/>
      <c r="I206" s="707"/>
      <c r="J206" s="707"/>
      <c r="K206" s="707"/>
      <c r="L206" s="707"/>
    </row>
    <row r="207" spans="2:12" s="827" customFormat="1">
      <c r="B207" s="828"/>
      <c r="G207" s="707"/>
      <c r="H207" s="707"/>
      <c r="I207" s="707"/>
      <c r="J207" s="707"/>
      <c r="K207" s="707"/>
      <c r="L207" s="707"/>
    </row>
    <row r="208" spans="2:12" s="827" customFormat="1">
      <c r="B208" s="828"/>
      <c r="G208" s="707"/>
      <c r="H208" s="707"/>
      <c r="I208" s="707"/>
      <c r="J208" s="707"/>
      <c r="K208" s="707"/>
      <c r="L208" s="707"/>
    </row>
    <row r="209" spans="2:12" s="827" customFormat="1">
      <c r="B209" s="828"/>
      <c r="G209" s="707"/>
      <c r="H209" s="707"/>
      <c r="I209" s="707"/>
      <c r="J209" s="707"/>
      <c r="K209" s="707"/>
      <c r="L209" s="707"/>
    </row>
    <row r="210" spans="2:12" s="827" customFormat="1">
      <c r="B210" s="828"/>
      <c r="G210" s="707"/>
      <c r="H210" s="707"/>
      <c r="I210" s="707"/>
      <c r="J210" s="707"/>
      <c r="K210" s="707"/>
      <c r="L210" s="707"/>
    </row>
    <row r="211" spans="2:12" s="827" customFormat="1">
      <c r="B211" s="828"/>
      <c r="G211" s="707"/>
      <c r="H211" s="707"/>
      <c r="I211" s="707"/>
      <c r="J211" s="707"/>
      <c r="K211" s="707"/>
      <c r="L211" s="707"/>
    </row>
    <row r="212" spans="2:12" s="827" customFormat="1">
      <c r="B212" s="828"/>
      <c r="G212" s="707"/>
      <c r="H212" s="707"/>
      <c r="I212" s="707"/>
      <c r="J212" s="707"/>
      <c r="K212" s="707"/>
      <c r="L212" s="707"/>
    </row>
    <row r="213" spans="2:12" s="827" customFormat="1">
      <c r="B213" s="828"/>
      <c r="G213" s="707"/>
      <c r="H213" s="707"/>
      <c r="I213" s="707"/>
      <c r="J213" s="707"/>
      <c r="K213" s="707"/>
      <c r="L213" s="707"/>
    </row>
    <row r="214" spans="2:12" s="827" customFormat="1">
      <c r="B214" s="828"/>
      <c r="G214" s="707"/>
      <c r="H214" s="707"/>
      <c r="I214" s="707"/>
      <c r="J214" s="707"/>
      <c r="K214" s="707"/>
      <c r="L214" s="707"/>
    </row>
    <row r="215" spans="2:12" s="827" customFormat="1">
      <c r="B215" s="828"/>
      <c r="G215" s="707"/>
      <c r="H215" s="707"/>
      <c r="I215" s="707"/>
      <c r="J215" s="707"/>
      <c r="K215" s="707"/>
      <c r="L215" s="707"/>
    </row>
    <row r="216" spans="2:12" s="827" customFormat="1">
      <c r="B216" s="828"/>
      <c r="G216" s="707"/>
      <c r="H216" s="707"/>
      <c r="I216" s="707"/>
      <c r="J216" s="707"/>
      <c r="K216" s="707"/>
      <c r="L216" s="707"/>
    </row>
    <row r="217" spans="2:12" s="827" customFormat="1">
      <c r="B217" s="828"/>
      <c r="G217" s="707"/>
      <c r="H217" s="707"/>
      <c r="I217" s="707"/>
      <c r="J217" s="707"/>
      <c r="K217" s="707"/>
      <c r="L217" s="707"/>
    </row>
    <row r="218" spans="2:12" s="827" customFormat="1">
      <c r="B218" s="828"/>
      <c r="G218" s="707"/>
      <c r="H218" s="707"/>
      <c r="I218" s="707"/>
      <c r="J218" s="707"/>
      <c r="K218" s="707"/>
      <c r="L218" s="707"/>
    </row>
    <row r="219" spans="2:12" s="827" customFormat="1">
      <c r="B219" s="828"/>
      <c r="G219" s="707"/>
      <c r="H219" s="707"/>
      <c r="I219" s="707"/>
      <c r="J219" s="707"/>
      <c r="K219" s="707"/>
      <c r="L219" s="707"/>
    </row>
    <row r="220" spans="2:12" s="827" customFormat="1">
      <c r="B220" s="828"/>
      <c r="G220" s="707"/>
      <c r="H220" s="707"/>
      <c r="I220" s="707"/>
      <c r="J220" s="707"/>
      <c r="K220" s="707"/>
      <c r="L220" s="707"/>
    </row>
    <row r="221" spans="2:12" s="827" customFormat="1">
      <c r="B221" s="828"/>
      <c r="G221" s="707"/>
      <c r="H221" s="707"/>
      <c r="I221" s="707"/>
      <c r="J221" s="707"/>
      <c r="K221" s="707"/>
      <c r="L221" s="707"/>
    </row>
    <row r="222" spans="2:12" s="827" customFormat="1">
      <c r="B222" s="828"/>
      <c r="G222" s="707"/>
      <c r="H222" s="707"/>
      <c r="I222" s="707"/>
      <c r="J222" s="707"/>
      <c r="K222" s="707"/>
      <c r="L222" s="707"/>
    </row>
    <row r="223" spans="2:12" s="827" customFormat="1">
      <c r="B223" s="828"/>
      <c r="G223" s="707"/>
      <c r="H223" s="707"/>
      <c r="I223" s="707"/>
      <c r="J223" s="707"/>
      <c r="K223" s="707"/>
      <c r="L223" s="707"/>
    </row>
    <row r="224" spans="2:12" s="827" customFormat="1">
      <c r="B224" s="828"/>
      <c r="G224" s="707"/>
      <c r="H224" s="707"/>
      <c r="I224" s="707"/>
      <c r="J224" s="707"/>
      <c r="K224" s="707"/>
      <c r="L224" s="707"/>
    </row>
    <row r="225" spans="2:12" s="827" customFormat="1">
      <c r="B225" s="828"/>
      <c r="G225" s="707"/>
      <c r="H225" s="707"/>
      <c r="I225" s="707"/>
      <c r="J225" s="707"/>
      <c r="K225" s="707"/>
      <c r="L225" s="707"/>
    </row>
    <row r="226" spans="2:12" s="827" customFormat="1">
      <c r="B226" s="828"/>
      <c r="G226" s="707"/>
      <c r="H226" s="707"/>
      <c r="I226" s="707"/>
      <c r="J226" s="707"/>
      <c r="K226" s="707"/>
      <c r="L226" s="707"/>
    </row>
    <row r="227" spans="2:12" s="827" customFormat="1">
      <c r="B227" s="828"/>
      <c r="G227" s="707"/>
      <c r="H227" s="707"/>
      <c r="I227" s="707"/>
      <c r="J227" s="707"/>
      <c r="K227" s="707"/>
      <c r="L227" s="707"/>
    </row>
    <row r="228" spans="2:12" s="827" customFormat="1">
      <c r="B228" s="828"/>
      <c r="G228" s="707"/>
      <c r="H228" s="707"/>
      <c r="I228" s="707"/>
      <c r="J228" s="707"/>
      <c r="K228" s="707"/>
      <c r="L228" s="707"/>
    </row>
    <row r="229" spans="2:12" s="827" customFormat="1">
      <c r="B229" s="828"/>
      <c r="G229" s="707"/>
      <c r="H229" s="707"/>
      <c r="I229" s="707"/>
      <c r="J229" s="707"/>
      <c r="K229" s="707"/>
      <c r="L229" s="707"/>
    </row>
    <row r="230" spans="2:12" s="827" customFormat="1">
      <c r="B230" s="828"/>
      <c r="G230" s="707"/>
      <c r="H230" s="707"/>
      <c r="I230" s="707"/>
      <c r="J230" s="707"/>
      <c r="K230" s="707"/>
      <c r="L230" s="707"/>
    </row>
    <row r="231" spans="2:12" s="827" customFormat="1">
      <c r="B231" s="828"/>
      <c r="G231" s="707"/>
      <c r="H231" s="707"/>
      <c r="I231" s="707"/>
      <c r="J231" s="707"/>
      <c r="K231" s="707"/>
      <c r="L231" s="707"/>
    </row>
    <row r="232" spans="2:12" s="827" customFormat="1">
      <c r="B232" s="828"/>
      <c r="G232" s="707"/>
      <c r="H232" s="707"/>
      <c r="I232" s="707"/>
      <c r="J232" s="707"/>
      <c r="K232" s="707"/>
      <c r="L232" s="707"/>
    </row>
    <row r="233" spans="2:12" s="827" customFormat="1">
      <c r="B233" s="828"/>
      <c r="G233" s="707"/>
      <c r="H233" s="707"/>
      <c r="I233" s="707"/>
      <c r="J233" s="707"/>
      <c r="K233" s="707"/>
      <c r="L233" s="707"/>
    </row>
    <row r="234" spans="2:12" s="827" customFormat="1">
      <c r="B234" s="828"/>
      <c r="G234" s="707"/>
      <c r="H234" s="707"/>
      <c r="I234" s="707"/>
      <c r="J234" s="707"/>
      <c r="K234" s="707"/>
      <c r="L234" s="707"/>
    </row>
    <row r="235" spans="2:12" s="827" customFormat="1">
      <c r="B235" s="828"/>
      <c r="G235" s="707"/>
      <c r="H235" s="707"/>
      <c r="I235" s="707"/>
      <c r="J235" s="707"/>
      <c r="K235" s="707"/>
      <c r="L235" s="707"/>
    </row>
    <row r="236" spans="2:12" s="827" customFormat="1">
      <c r="B236" s="828"/>
      <c r="G236" s="707"/>
      <c r="H236" s="707"/>
      <c r="I236" s="707"/>
      <c r="J236" s="707"/>
      <c r="K236" s="707"/>
      <c r="L236" s="707"/>
    </row>
    <row r="237" spans="2:12" s="827" customFormat="1">
      <c r="B237" s="828"/>
      <c r="G237" s="707"/>
      <c r="H237" s="707"/>
      <c r="I237" s="707"/>
      <c r="J237" s="707"/>
      <c r="K237" s="707"/>
      <c r="L237" s="707"/>
    </row>
    <row r="238" spans="2:12" s="827" customFormat="1">
      <c r="B238" s="828"/>
      <c r="G238" s="707"/>
      <c r="H238" s="707"/>
      <c r="I238" s="707"/>
      <c r="J238" s="707"/>
      <c r="K238" s="707"/>
      <c r="L238" s="707"/>
    </row>
    <row r="239" spans="2:12" s="827" customFormat="1">
      <c r="B239" s="828"/>
      <c r="G239" s="707"/>
      <c r="H239" s="707"/>
      <c r="I239" s="707"/>
      <c r="J239" s="707"/>
      <c r="K239" s="707"/>
      <c r="L239" s="707"/>
    </row>
    <row r="240" spans="2:12" s="827" customFormat="1">
      <c r="B240" s="828"/>
      <c r="G240" s="707"/>
      <c r="H240" s="707"/>
      <c r="I240" s="707"/>
      <c r="J240" s="707"/>
      <c r="K240" s="707"/>
      <c r="L240" s="707"/>
    </row>
    <row r="241" spans="2:12" s="827" customFormat="1">
      <c r="B241" s="828"/>
      <c r="G241" s="707"/>
      <c r="H241" s="707"/>
      <c r="I241" s="707"/>
      <c r="J241" s="707"/>
      <c r="K241" s="707"/>
      <c r="L241" s="707"/>
    </row>
    <row r="242" spans="2:12" s="827" customFormat="1">
      <c r="B242" s="828"/>
      <c r="G242" s="707"/>
      <c r="H242" s="707"/>
      <c r="I242" s="707"/>
      <c r="J242" s="707"/>
      <c r="K242" s="707"/>
      <c r="L242" s="707"/>
    </row>
    <row r="243" spans="2:12" s="827" customFormat="1">
      <c r="B243" s="828"/>
      <c r="G243" s="707"/>
      <c r="H243" s="707"/>
      <c r="I243" s="707"/>
      <c r="J243" s="707"/>
      <c r="K243" s="707"/>
      <c r="L243" s="707"/>
    </row>
    <row r="244" spans="2:12" s="827" customFormat="1">
      <c r="B244" s="828"/>
      <c r="G244" s="707"/>
      <c r="H244" s="707"/>
      <c r="I244" s="707"/>
      <c r="J244" s="707"/>
      <c r="K244" s="707"/>
      <c r="L244" s="707"/>
    </row>
    <row r="245" spans="2:12" s="827" customFormat="1">
      <c r="B245" s="828"/>
      <c r="G245" s="707"/>
      <c r="H245" s="707"/>
      <c r="I245" s="707"/>
      <c r="J245" s="707"/>
      <c r="K245" s="707"/>
      <c r="L245" s="707"/>
    </row>
    <row r="246" spans="2:12" s="827" customFormat="1">
      <c r="B246" s="828"/>
      <c r="G246" s="707"/>
      <c r="H246" s="707"/>
      <c r="I246" s="707"/>
      <c r="J246" s="707"/>
      <c r="K246" s="707"/>
      <c r="L246" s="707"/>
    </row>
    <row r="247" spans="2:12" s="827" customFormat="1">
      <c r="B247" s="828"/>
      <c r="G247" s="707"/>
      <c r="H247" s="707"/>
      <c r="I247" s="707"/>
      <c r="J247" s="707"/>
      <c r="K247" s="707"/>
      <c r="L247" s="707"/>
    </row>
    <row r="248" spans="2:12" s="827" customFormat="1">
      <c r="B248" s="828"/>
      <c r="G248" s="707"/>
      <c r="H248" s="707"/>
      <c r="I248" s="707"/>
      <c r="J248" s="707"/>
      <c r="K248" s="707"/>
      <c r="L248" s="707"/>
    </row>
    <row r="249" spans="2:12" s="827" customFormat="1">
      <c r="B249" s="828"/>
      <c r="G249" s="707"/>
      <c r="H249" s="707"/>
      <c r="I249" s="707"/>
      <c r="J249" s="707"/>
      <c r="K249" s="707"/>
      <c r="L249" s="707"/>
    </row>
    <row r="250" spans="2:12" s="827" customFormat="1">
      <c r="B250" s="828"/>
      <c r="G250" s="707"/>
      <c r="H250" s="707"/>
      <c r="I250" s="707"/>
      <c r="J250" s="707"/>
      <c r="K250" s="707"/>
      <c r="L250" s="707"/>
    </row>
    <row r="251" spans="2:12" s="827" customFormat="1">
      <c r="B251" s="828"/>
      <c r="G251" s="707"/>
      <c r="H251" s="707"/>
      <c r="I251" s="707"/>
      <c r="J251" s="707"/>
      <c r="K251" s="707"/>
      <c r="L251" s="707"/>
    </row>
    <row r="252" spans="2:12" s="827" customFormat="1">
      <c r="B252" s="828"/>
      <c r="G252" s="707"/>
      <c r="H252" s="707"/>
      <c r="I252" s="707"/>
      <c r="J252" s="707"/>
      <c r="K252" s="707"/>
      <c r="L252" s="707"/>
    </row>
    <row r="253" spans="2:12" s="827" customFormat="1">
      <c r="B253" s="828"/>
      <c r="G253" s="707"/>
      <c r="H253" s="707"/>
      <c r="I253" s="707"/>
      <c r="J253" s="707"/>
      <c r="K253" s="707"/>
      <c r="L253" s="707"/>
    </row>
    <row r="254" spans="2:12" s="827" customFormat="1">
      <c r="B254" s="828"/>
      <c r="G254" s="707"/>
      <c r="H254" s="707"/>
      <c r="I254" s="707"/>
      <c r="J254" s="707"/>
      <c r="K254" s="707"/>
      <c r="L254" s="707"/>
    </row>
    <row r="255" spans="2:12" s="827" customFormat="1">
      <c r="B255" s="828"/>
      <c r="G255" s="707"/>
      <c r="H255" s="707"/>
      <c r="I255" s="707"/>
      <c r="J255" s="707"/>
      <c r="K255" s="707"/>
      <c r="L255" s="707"/>
    </row>
    <row r="256" spans="2:12" s="827" customFormat="1">
      <c r="B256" s="828"/>
      <c r="G256" s="707"/>
      <c r="H256" s="707"/>
      <c r="I256" s="707"/>
      <c r="J256" s="707"/>
      <c r="K256" s="707"/>
      <c r="L256" s="707"/>
    </row>
    <row r="257" spans="2:12" s="827" customFormat="1">
      <c r="B257" s="828"/>
      <c r="G257" s="707"/>
      <c r="H257" s="707"/>
      <c r="I257" s="707"/>
      <c r="J257" s="707"/>
      <c r="K257" s="707"/>
      <c r="L257" s="707"/>
    </row>
    <row r="258" spans="2:12" s="827" customFormat="1">
      <c r="B258" s="828"/>
      <c r="G258" s="707"/>
      <c r="H258" s="707"/>
      <c r="I258" s="707"/>
      <c r="J258" s="707"/>
      <c r="K258" s="707"/>
      <c r="L258" s="707"/>
    </row>
    <row r="259" spans="2:12" s="827" customFormat="1">
      <c r="B259" s="828"/>
      <c r="G259" s="707"/>
      <c r="H259" s="707"/>
      <c r="I259" s="707"/>
      <c r="J259" s="707"/>
      <c r="K259" s="707"/>
      <c r="L259" s="707"/>
    </row>
    <row r="260" spans="2:12" s="827" customFormat="1">
      <c r="B260" s="828"/>
      <c r="G260" s="707"/>
      <c r="H260" s="707"/>
      <c r="I260" s="707"/>
      <c r="J260" s="707"/>
      <c r="K260" s="707"/>
      <c r="L260" s="707"/>
    </row>
    <row r="261" spans="2:12" s="827" customFormat="1">
      <c r="B261" s="828"/>
      <c r="G261" s="707"/>
      <c r="H261" s="707"/>
      <c r="I261" s="707"/>
      <c r="J261" s="707"/>
      <c r="K261" s="707"/>
      <c r="L261" s="707"/>
    </row>
    <row r="262" spans="2:12" s="827" customFormat="1">
      <c r="B262" s="828"/>
      <c r="G262" s="707"/>
      <c r="H262" s="707"/>
      <c r="I262" s="707"/>
      <c r="J262" s="707"/>
      <c r="K262" s="707"/>
      <c r="L262" s="707"/>
    </row>
    <row r="263" spans="2:12" s="827" customFormat="1">
      <c r="B263" s="828"/>
      <c r="G263" s="707"/>
      <c r="H263" s="707"/>
      <c r="I263" s="707"/>
      <c r="J263" s="707"/>
      <c r="K263" s="707"/>
      <c r="L263" s="707"/>
    </row>
    <row r="264" spans="2:12" s="827" customFormat="1">
      <c r="B264" s="828"/>
      <c r="G264" s="707"/>
      <c r="H264" s="707"/>
      <c r="I264" s="707"/>
      <c r="J264" s="707"/>
      <c r="K264" s="707"/>
      <c r="L264" s="707"/>
    </row>
    <row r="265" spans="2:12" s="827" customFormat="1">
      <c r="B265" s="828"/>
      <c r="G265" s="707"/>
      <c r="H265" s="707"/>
      <c r="I265" s="707"/>
      <c r="J265" s="707"/>
      <c r="K265" s="707"/>
      <c r="L265" s="707"/>
    </row>
    <row r="266" spans="2:12" s="827" customFormat="1">
      <c r="B266" s="828"/>
      <c r="G266" s="707"/>
      <c r="H266" s="707"/>
      <c r="I266" s="707"/>
      <c r="J266" s="707"/>
      <c r="K266" s="707"/>
      <c r="L266" s="707"/>
    </row>
    <row r="267" spans="2:12" s="827" customFormat="1">
      <c r="B267" s="828"/>
      <c r="G267" s="707"/>
      <c r="H267" s="707"/>
      <c r="I267" s="707"/>
      <c r="J267" s="707"/>
      <c r="K267" s="707"/>
      <c r="L267" s="707"/>
    </row>
    <row r="268" spans="2:12" s="827" customFormat="1">
      <c r="B268" s="828"/>
      <c r="G268" s="707"/>
      <c r="H268" s="707"/>
      <c r="I268" s="707"/>
      <c r="J268" s="707"/>
      <c r="K268" s="707"/>
      <c r="L268" s="707"/>
    </row>
    <row r="269" spans="2:12" s="827" customFormat="1">
      <c r="B269" s="828"/>
      <c r="G269" s="707"/>
      <c r="H269" s="707"/>
      <c r="I269" s="707"/>
      <c r="J269" s="707"/>
      <c r="K269" s="707"/>
      <c r="L269" s="707"/>
    </row>
    <row r="270" spans="2:12" s="827" customFormat="1">
      <c r="B270" s="828"/>
      <c r="G270" s="707"/>
      <c r="H270" s="707"/>
      <c r="I270" s="707"/>
      <c r="J270" s="707"/>
      <c r="K270" s="707"/>
      <c r="L270" s="707"/>
    </row>
    <row r="271" spans="2:12" s="827" customFormat="1">
      <c r="B271" s="828"/>
      <c r="G271" s="707"/>
      <c r="H271" s="707"/>
      <c r="I271" s="707"/>
      <c r="J271" s="707"/>
      <c r="K271" s="707"/>
      <c r="L271" s="707"/>
    </row>
    <row r="272" spans="2:12" s="827" customFormat="1">
      <c r="B272" s="828"/>
      <c r="G272" s="707"/>
      <c r="H272" s="707"/>
      <c r="I272" s="707"/>
      <c r="J272" s="707"/>
      <c r="K272" s="707"/>
      <c r="L272" s="707"/>
    </row>
    <row r="273" spans="2:12" s="827" customFormat="1">
      <c r="B273" s="828"/>
      <c r="G273" s="707"/>
      <c r="H273" s="707"/>
      <c r="I273" s="707"/>
      <c r="J273" s="707"/>
      <c r="K273" s="707"/>
      <c r="L273" s="707"/>
    </row>
    <row r="274" spans="2:12" s="827" customFormat="1">
      <c r="B274" s="828"/>
      <c r="G274" s="707"/>
      <c r="H274" s="707"/>
      <c r="I274" s="707"/>
      <c r="J274" s="707"/>
      <c r="K274" s="707"/>
      <c r="L274" s="707"/>
    </row>
    <row r="275" spans="2:12" s="827" customFormat="1">
      <c r="B275" s="828"/>
      <c r="G275" s="707"/>
      <c r="H275" s="707"/>
      <c r="I275" s="707"/>
      <c r="J275" s="707"/>
      <c r="K275" s="707"/>
      <c r="L275" s="707"/>
    </row>
    <row r="276" spans="2:12" s="827" customFormat="1">
      <c r="B276" s="828"/>
      <c r="G276" s="707"/>
      <c r="H276" s="707"/>
      <c r="I276" s="707"/>
      <c r="J276" s="707"/>
      <c r="K276" s="707"/>
      <c r="L276" s="707"/>
    </row>
    <row r="277" spans="2:12" s="827" customFormat="1">
      <c r="B277" s="828"/>
      <c r="G277" s="707"/>
      <c r="H277" s="707"/>
      <c r="I277" s="707"/>
      <c r="J277" s="707"/>
      <c r="K277" s="707"/>
      <c r="L277" s="707"/>
    </row>
    <row r="278" spans="2:12" s="827" customFormat="1">
      <c r="B278" s="828"/>
      <c r="G278" s="707"/>
      <c r="H278" s="707"/>
      <c r="I278" s="707"/>
      <c r="J278" s="707"/>
      <c r="K278" s="707"/>
      <c r="L278" s="707"/>
    </row>
  </sheetData>
  <mergeCells count="15">
    <mergeCell ref="B106:G106"/>
    <mergeCell ref="C116:G116"/>
    <mergeCell ref="C33:G33"/>
    <mergeCell ref="C83:G83"/>
    <mergeCell ref="B85:G85"/>
    <mergeCell ref="C90:G90"/>
    <mergeCell ref="C95:G95"/>
    <mergeCell ref="C104:G104"/>
    <mergeCell ref="B1:J2"/>
    <mergeCell ref="K1:L2"/>
    <mergeCell ref="B4:G5"/>
    <mergeCell ref="H4:H5"/>
    <mergeCell ref="I4:I5"/>
    <mergeCell ref="J4:J5"/>
    <mergeCell ref="K4:L4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5" fitToHeight="0" orientation="landscape" r:id="rId1"/>
  <headerFooter alignWithMargins="0">
    <oddHeader>&amp;LAOUC Policlinico Bari&amp;CBilancio al 31 dicembre 2021&amp;RSchena di CE 2021 ex DLgs n.118/2011</oddHeader>
    <oddFooter>&amp;C&amp;"-,Corsivo"&amp;P/&amp;N</oddFooter>
  </headerFooter>
  <rowBreaks count="2" manualBreakCount="2">
    <brk id="33" min="1" max="11" man="1"/>
    <brk id="10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10</vt:i4>
      </vt:variant>
    </vt:vector>
  </HeadingPairs>
  <TitlesOfParts>
    <vt:vector size="15" baseType="lpstr">
      <vt:lpstr>SP A NSIS</vt:lpstr>
      <vt:lpstr>SP P NSIS</vt:lpstr>
      <vt:lpstr>CE_NSIS</vt:lpstr>
      <vt:lpstr>Stato Patrimoniale_118_2011</vt:lpstr>
      <vt:lpstr>CE 118_2011</vt:lpstr>
      <vt:lpstr>'CE 118_2011'!Area_stampa</vt:lpstr>
      <vt:lpstr>CE_NSIS!Area_stampa</vt:lpstr>
      <vt:lpstr>'SP A NSIS'!Area_stampa</vt:lpstr>
      <vt:lpstr>'SP P NSIS'!Area_stampa</vt:lpstr>
      <vt:lpstr>'Stato Patrimoniale_118_2011'!Area_stampa</vt:lpstr>
      <vt:lpstr>'CE 118_2011'!Titoli_stampa</vt:lpstr>
      <vt:lpstr>CE_NSIS!Titoli_stampa</vt:lpstr>
      <vt:lpstr>'SP A NSIS'!Titoli_stampa</vt:lpstr>
      <vt:lpstr>'SP P NSIS'!Titoli_stampa</vt:lpstr>
      <vt:lpstr>'Stato Patrimoniale_118_2011'!Titoli_stampa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18698</dc:creator>
  <cp:lastModifiedBy>18698</cp:lastModifiedBy>
  <dcterms:created xsi:type="dcterms:W3CDTF">2022-07-15T12:14:08Z</dcterms:created>
  <dcterms:modified xsi:type="dcterms:W3CDTF">2022-07-15T12:18:14Z</dcterms:modified>
</cp:coreProperties>
</file>